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io-my.sharepoint.com/personal/euleberg_uio_no/Documents/Dokumenter/DIRE/"/>
    </mc:Choice>
  </mc:AlternateContent>
  <xr:revisionPtr revIDLastSave="48" documentId="11_29B1E166402BECD1DF57DC67170EA3F93F4EDD95" xr6:coauthVersionLast="47" xr6:coauthVersionMax="47" xr10:uidLastSave="{CCBD982D-ECC4-4451-84B9-AAF0C6E378A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I9" i="1" l="1"/>
  <c r="P12" i="1"/>
  <c r="P14" i="1"/>
  <c r="L7" i="1"/>
  <c r="K7" i="1"/>
  <c r="J7" i="1"/>
  <c r="M4" i="1"/>
  <c r="P4" i="1" s="1"/>
  <c r="M5" i="1"/>
  <c r="P5" i="1" s="1"/>
  <c r="M6" i="1"/>
  <c r="P6" i="1" s="1"/>
  <c r="M8" i="1"/>
  <c r="P8" i="1" s="1"/>
  <c r="M9" i="1"/>
  <c r="P9" i="1" s="1"/>
  <c r="M10" i="1"/>
  <c r="P10" i="1" s="1"/>
  <c r="M11" i="1"/>
  <c r="P11" i="1" s="1"/>
  <c r="M12" i="1"/>
  <c r="M13" i="1"/>
  <c r="P13" i="1" s="1"/>
  <c r="M14" i="1"/>
  <c r="M3" i="1"/>
  <c r="M7" i="1" s="1"/>
  <c r="P7" i="1" s="1"/>
  <c r="P3" i="1" l="1"/>
</calcChain>
</file>

<file path=xl/sharedStrings.xml><?xml version="1.0" encoding="utf-8"?>
<sst xmlns="http://schemas.openxmlformats.org/spreadsheetml/2006/main" count="23" uniqueCount="22">
  <si>
    <t>Fra SK-ITF</t>
  </si>
  <si>
    <t>Egenfinansiering</t>
  </si>
  <si>
    <t>Lønnsmidler</t>
  </si>
  <si>
    <t>Anskaffelser</t>
  </si>
  <si>
    <t>Kompetanseutvikling</t>
  </si>
  <si>
    <t>Andre utgifter</t>
  </si>
  <si>
    <t>USIT</t>
  </si>
  <si>
    <t>KHM</t>
  </si>
  <si>
    <t>SLS</t>
  </si>
  <si>
    <t>X-RAY</t>
  </si>
  <si>
    <t>SEM</t>
  </si>
  <si>
    <t xml:space="preserve">USIT </t>
  </si>
  <si>
    <t>4 hoster</t>
  </si>
  <si>
    <t>Luca</t>
  </si>
  <si>
    <t>Cross Court 4</t>
  </si>
  <si>
    <t>EUR 1500</t>
  </si>
  <si>
    <t>NOK 1655000</t>
  </si>
  <si>
    <t>NOK 1072364</t>
  </si>
  <si>
    <t>Håvard</t>
  </si>
  <si>
    <t>Avizo</t>
  </si>
  <si>
    <t>(?)</t>
  </si>
  <si>
    <t>EUR 15000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</si>
</sst>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1</xdr:row>
      <xdr:rowOff>106680</xdr:rowOff>
    </xdr:from>
    <xdr:to>
      <xdr:col>5</xdr:col>
      <xdr:colOff>1087755</xdr:colOff>
      <xdr:row>13</xdr:row>
      <xdr:rowOff>120015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289560"/>
          <a:ext cx="5652135" cy="2207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24"/>
  <sheetViews>
    <sheetView tabSelected="1" workbookViewId="0">
      <selection activeCell="E25" sqref="E25"/>
    </sheetView>
  </sheetViews>
  <sheetFormatPr defaultColWidth="11.5546875" defaultRowHeight="14.4" x14ac:dyDescent="0.3"/>
  <cols>
    <col min="2" max="2" width="24.6640625" customWidth="1"/>
    <col min="6" max="6" width="16.6640625" customWidth="1"/>
  </cols>
  <sheetData>
    <row r="3" spans="2:16" x14ac:dyDescent="0.3">
      <c r="I3" s="1" t="s">
        <v>0</v>
      </c>
      <c r="J3" s="1">
        <v>970480</v>
      </c>
      <c r="K3" s="1">
        <v>696119</v>
      </c>
      <c r="L3" s="1">
        <v>592239</v>
      </c>
      <c r="M3" s="1">
        <f>SUM(J3:L3)</f>
        <v>2258838</v>
      </c>
      <c r="O3">
        <v>2258838</v>
      </c>
      <c r="P3">
        <f>M3-O3</f>
        <v>0</v>
      </c>
    </row>
    <row r="4" spans="2:16" x14ac:dyDescent="0.3">
      <c r="G4">
        <v>2258838</v>
      </c>
      <c r="I4" t="s">
        <v>1</v>
      </c>
      <c r="J4">
        <v>150000</v>
      </c>
      <c r="K4">
        <v>200000</v>
      </c>
      <c r="L4">
        <v>100000</v>
      </c>
      <c r="M4">
        <f t="shared" ref="M4:M14" si="0">SUM(J4:L4)</f>
        <v>450000</v>
      </c>
      <c r="O4">
        <v>450000</v>
      </c>
      <c r="P4">
        <f t="shared" ref="P4:P14" si="1">M4-O4</f>
        <v>0</v>
      </c>
    </row>
    <row r="5" spans="2:16" x14ac:dyDescent="0.3">
      <c r="G5">
        <v>450000</v>
      </c>
      <c r="J5">
        <v>56520</v>
      </c>
      <c r="K5">
        <v>158881</v>
      </c>
      <c r="L5">
        <v>317761</v>
      </c>
      <c r="M5">
        <f t="shared" si="0"/>
        <v>533162</v>
      </c>
      <c r="O5">
        <v>533162</v>
      </c>
      <c r="P5">
        <f t="shared" si="1"/>
        <v>0</v>
      </c>
    </row>
    <row r="6" spans="2:16" x14ac:dyDescent="0.3">
      <c r="G6">
        <v>533162</v>
      </c>
      <c r="J6">
        <v>50000</v>
      </c>
      <c r="K6">
        <v>100000</v>
      </c>
      <c r="L6">
        <v>150000</v>
      </c>
      <c r="M6">
        <f t="shared" si="0"/>
        <v>300000</v>
      </c>
      <c r="O6">
        <v>300000</v>
      </c>
      <c r="P6">
        <f t="shared" si="1"/>
        <v>0</v>
      </c>
    </row>
    <row r="7" spans="2:16" x14ac:dyDescent="0.3">
      <c r="G7">
        <v>300000</v>
      </c>
      <c r="J7">
        <f>SUM(J3:J6)</f>
        <v>1227000</v>
      </c>
      <c r="K7">
        <f>SUM(K3:K6)</f>
        <v>1155000</v>
      </c>
      <c r="L7">
        <f>SUM(L3:L6)</f>
        <v>1160000</v>
      </c>
      <c r="M7">
        <f>SUM(M3:M6)</f>
        <v>3542000</v>
      </c>
      <c r="O7">
        <v>1283162</v>
      </c>
      <c r="P7">
        <f t="shared" si="1"/>
        <v>2258838</v>
      </c>
    </row>
    <row r="8" spans="2:16" x14ac:dyDescent="0.3">
      <c r="G8">
        <v>1283162</v>
      </c>
      <c r="M8">
        <f t="shared" si="0"/>
        <v>0</v>
      </c>
      <c r="P8">
        <f t="shared" si="1"/>
        <v>0</v>
      </c>
    </row>
    <row r="9" spans="2:16" x14ac:dyDescent="0.3">
      <c r="G9">
        <v>1562000</v>
      </c>
      <c r="H9">
        <v>-1283162</v>
      </c>
      <c r="I9">
        <f>SUM(G9:H9)</f>
        <v>278838</v>
      </c>
      <c r="M9">
        <f t="shared" si="0"/>
        <v>0</v>
      </c>
      <c r="P9">
        <f t="shared" si="1"/>
        <v>0</v>
      </c>
    </row>
    <row r="10" spans="2:16" x14ac:dyDescent="0.3">
      <c r="G10">
        <v>1655000</v>
      </c>
      <c r="M10">
        <f t="shared" si="0"/>
        <v>0</v>
      </c>
      <c r="P10">
        <f t="shared" si="1"/>
        <v>0</v>
      </c>
    </row>
    <row r="11" spans="2:16" x14ac:dyDescent="0.3">
      <c r="G11">
        <v>250000</v>
      </c>
      <c r="M11">
        <f t="shared" si="0"/>
        <v>0</v>
      </c>
      <c r="P11">
        <f t="shared" si="1"/>
        <v>0</v>
      </c>
    </row>
    <row r="12" spans="2:16" x14ac:dyDescent="0.3">
      <c r="G12">
        <v>75000</v>
      </c>
      <c r="M12">
        <f t="shared" si="0"/>
        <v>0</v>
      </c>
      <c r="P12">
        <f t="shared" si="1"/>
        <v>0</v>
      </c>
    </row>
    <row r="13" spans="2:16" x14ac:dyDescent="0.3">
      <c r="M13">
        <f t="shared" si="0"/>
        <v>0</v>
      </c>
      <c r="P13">
        <f t="shared" si="1"/>
        <v>0</v>
      </c>
    </row>
    <row r="14" spans="2:16" x14ac:dyDescent="0.3">
      <c r="M14">
        <f t="shared" si="0"/>
        <v>0</v>
      </c>
      <c r="P14">
        <f t="shared" si="1"/>
        <v>0</v>
      </c>
    </row>
    <row r="15" spans="2:16" x14ac:dyDescent="0.3">
      <c r="E15" t="s">
        <v>6</v>
      </c>
      <c r="F15" t="s">
        <v>7</v>
      </c>
      <c r="G15" t="s">
        <v>8</v>
      </c>
      <c r="H15" t="s">
        <v>9</v>
      </c>
      <c r="I15" t="s">
        <v>10</v>
      </c>
    </row>
    <row r="16" spans="2:16" x14ac:dyDescent="0.3">
      <c r="B16" t="s">
        <v>2</v>
      </c>
      <c r="C16">
        <v>1562000</v>
      </c>
      <c r="D16">
        <v>278838</v>
      </c>
    </row>
    <row r="17" spans="2:7" x14ac:dyDescent="0.3">
      <c r="B17" t="s">
        <v>3</v>
      </c>
      <c r="C17">
        <v>1655000</v>
      </c>
      <c r="D17">
        <v>1655000</v>
      </c>
    </row>
    <row r="18" spans="2:7" x14ac:dyDescent="0.3">
      <c r="B18" t="s">
        <v>4</v>
      </c>
      <c r="C18">
        <v>250000</v>
      </c>
      <c r="D18">
        <v>250000</v>
      </c>
    </row>
    <row r="19" spans="2:7" x14ac:dyDescent="0.3">
      <c r="B19" t="s">
        <v>5</v>
      </c>
      <c r="C19">
        <v>75000</v>
      </c>
      <c r="D19">
        <v>75000</v>
      </c>
    </row>
    <row r="20" spans="2:7" x14ac:dyDescent="0.3">
      <c r="C20">
        <f>SUM(C16:C19)</f>
        <v>3542000</v>
      </c>
      <c r="D20">
        <f>SUM(D16:D19)</f>
        <v>2258838</v>
      </c>
    </row>
    <row r="21" spans="2:7" x14ac:dyDescent="0.3">
      <c r="C21" t="s">
        <v>3</v>
      </c>
      <c r="E21" t="s">
        <v>16</v>
      </c>
      <c r="F21">
        <v>1655000</v>
      </c>
    </row>
    <row r="22" spans="2:7" x14ac:dyDescent="0.3">
      <c r="C22" t="s">
        <v>11</v>
      </c>
      <c r="D22" t="s">
        <v>12</v>
      </c>
      <c r="E22" t="s">
        <v>17</v>
      </c>
      <c r="F22">
        <v>1072364</v>
      </c>
    </row>
    <row r="23" spans="2:7" x14ac:dyDescent="0.3">
      <c r="C23" t="s">
        <v>13</v>
      </c>
      <c r="D23" t="s">
        <v>14</v>
      </c>
      <c r="E23" t="s">
        <v>15</v>
      </c>
      <c r="F23">
        <v>16500</v>
      </c>
    </row>
    <row r="24" spans="2:7" x14ac:dyDescent="0.3">
      <c r="C24" t="s">
        <v>18</v>
      </c>
      <c r="D24" t="s">
        <v>19</v>
      </c>
      <c r="E24" t="s">
        <v>21</v>
      </c>
      <c r="F24">
        <v>150000</v>
      </c>
      <c r="G24" t="s">
        <v>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Uleberg</dc:creator>
  <cp:lastModifiedBy>Espen Uleberg</cp:lastModifiedBy>
  <dcterms:created xsi:type="dcterms:W3CDTF">2021-08-12T10:59:35Z</dcterms:created>
  <dcterms:modified xsi:type="dcterms:W3CDTF">2023-05-31T18:03:16Z</dcterms:modified>
</cp:coreProperties>
</file>