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euleberg_uio_no/Documents/Dokumenter/DIRE/"/>
    </mc:Choice>
  </mc:AlternateContent>
  <xr:revisionPtr revIDLastSave="0" documentId="8_{2D130EA6-E9A3-4040-8654-0BA551DA96F2}" xr6:coauthVersionLast="47" xr6:coauthVersionMax="47" xr10:uidLastSave="{00000000-0000-0000-0000-000000000000}"/>
  <bookViews>
    <workbookView xWindow="4920" yWindow="204" windowWidth="17280" windowHeight="8964" firstSheet="1" activeTab="3" xr2:uid="{00000000-000D-0000-FFFF-FFFF00000000}"/>
  </bookViews>
  <sheets>
    <sheet name="_options" sheetId="2" state="hidden" r:id="rId1"/>
    <sheet name="Parameters" sheetId="3" r:id="rId2"/>
    <sheet name="##Spørring bilag - dim 1-7" sheetId="4" state="hidden" r:id="rId3"/>
    <sheet name="Pivot Spørring bilag - dim 1-7" sheetId="5" r:id="rId4"/>
  </sheets>
  <calcPr calcId="191029"/>
  <pivotCaches>
    <pivotCache cacheId="7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<sst xmlns="http://schemas.openxmlformats.org/spreadsheetml/2006/main" count="1482" uniqueCount="129">
  <si>
    <t>* This sheet is manipulated by the 'Options...' dialog and should not be changed by hand</t>
  </si>
  <si>
    <t>client</t>
  </si>
  <si>
    <t>UL</t>
  </si>
  <si>
    <t>user_id</t>
  </si>
  <si>
    <t>3770B6071345</t>
  </si>
  <si>
    <t>language</t>
  </si>
  <si>
    <t>NO</t>
  </si>
  <si>
    <t>BA lik</t>
  </si>
  <si>
    <t/>
  </si>
  <si>
    <t>Bilagsnr lik</t>
  </si>
  <si>
    <t>Bevilgning fra Kunnskapsdepartementet</t>
  </si>
  <si>
    <t>Periode mellom (&gt;=)</t>
  </si>
  <si>
    <t>IT satsings- og porteføljemidler</t>
  </si>
  <si>
    <t>Periode mellom (&lt;=)</t>
  </si>
  <si>
    <t>100002</t>
  </si>
  <si>
    <t>Konto lik</t>
  </si>
  <si>
    <t>Intern</t>
  </si>
  <si>
    <t>Koststed lik</t>
  </si>
  <si>
    <t>Seksjon for samlingsforvaltning</t>
  </si>
  <si>
    <t>Prosjekt lik</t>
  </si>
  <si>
    <t>27002500</t>
  </si>
  <si>
    <t>Delprosjekt lik</t>
  </si>
  <si>
    <t>100002119</t>
  </si>
  <si>
    <t>Anlegg/Ansattnr lik</t>
  </si>
  <si>
    <t>Tjenestereiser ikke oppgavepliktige</t>
  </si>
  <si>
    <t>Bygg og arbeidspakker lik</t>
  </si>
  <si>
    <t>7132</t>
  </si>
  <si>
    <t>Firma lik</t>
  </si>
  <si>
    <t>BR</t>
  </si>
  <si>
    <t>voucher_type</t>
  </si>
  <si>
    <t>voucher_no</t>
  </si>
  <si>
    <t>sequence_no</t>
  </si>
  <si>
    <t>voucher_date</t>
  </si>
  <si>
    <t>period</t>
  </si>
  <si>
    <t>account</t>
  </si>
  <si>
    <t>xaccount</t>
  </si>
  <si>
    <t>dim_1</t>
  </si>
  <si>
    <t>xdim_1</t>
  </si>
  <si>
    <t>xr1dim_2</t>
  </si>
  <si>
    <t>dim_2</t>
  </si>
  <si>
    <t>xdim_2</t>
  </si>
  <si>
    <t>xr1dim_5</t>
  </si>
  <si>
    <t>dim_5</t>
  </si>
  <si>
    <t>xdim_5</t>
  </si>
  <si>
    <t>dim_6</t>
  </si>
  <si>
    <t>xdim_6</t>
  </si>
  <si>
    <t>dim_7</t>
  </si>
  <si>
    <t>xdim_7</t>
  </si>
  <si>
    <t>tax_code</t>
  </si>
  <si>
    <t>apar_id</t>
  </si>
  <si>
    <t>xapar_id</t>
  </si>
  <si>
    <t>description</t>
  </si>
  <si>
    <t>amount</t>
  </si>
  <si>
    <t>ext_ref</t>
  </si>
  <si>
    <t>DIRE - Data Visualization Remote Access</t>
  </si>
  <si>
    <t>6086377</t>
  </si>
  <si>
    <t>Indgjerd, Hallvard Rübner</t>
  </si>
  <si>
    <t>0</t>
  </si>
  <si>
    <t>Reise-20230510 nr. 8200070562 til Amsterdam</t>
  </si>
  <si>
    <t>7151</t>
  </si>
  <si>
    <t>Diettkostnad, oppgavepliktig</t>
  </si>
  <si>
    <t>6076978</t>
  </si>
  <si>
    <t>Pantos, George Alexis</t>
  </si>
  <si>
    <t>Reise-20230510 nr. 8200073035 til Amsterdam</t>
  </si>
  <si>
    <t>BH</t>
  </si>
  <si>
    <t>5411</t>
  </si>
  <si>
    <t>AGA av påløpte feriepenger</t>
  </si>
  <si>
    <t>6066098</t>
  </si>
  <si>
    <t>Bonelli, Letizia</t>
  </si>
  <si>
    <t>HL-0000018602</t>
  </si>
  <si>
    <t>M2</t>
  </si>
  <si>
    <t>1040</t>
  </si>
  <si>
    <t>Lisenser / programvare</t>
  </si>
  <si>
    <t>37000000</t>
  </si>
  <si>
    <t>IT-avdelingen</t>
  </si>
  <si>
    <t>10043705</t>
  </si>
  <si>
    <t>Omp. Bilagsnr. 800156931. Avizo3D Pro - floating license -1 user on LAN</t>
  </si>
  <si>
    <t>3911</t>
  </si>
  <si>
    <t>Inntektsført bevilgning benyttet til investering (kontogruppe 10)</t>
  </si>
  <si>
    <t>H1</t>
  </si>
  <si>
    <t>00</t>
  </si>
  <si>
    <t>3770B6065836</t>
  </si>
  <si>
    <t>M3</t>
  </si>
  <si>
    <t>3951</t>
  </si>
  <si>
    <t>Inntektsføring av avsetning knyttet til anleggsmidler (avskrivning, kontogruppe 10)</t>
  </si>
  <si>
    <t>Automatisk avskrivning</t>
  </si>
  <si>
    <t>MB</t>
  </si>
  <si>
    <t>Avsetning reisek 000000000786 202304</t>
  </si>
  <si>
    <t>6001</t>
  </si>
  <si>
    <t>Avskrivning på immaterielle eiendeler</t>
  </si>
  <si>
    <t>27003005</t>
  </si>
  <si>
    <t>Avdeling for digital dokumentasjon</t>
  </si>
  <si>
    <t>Ompostering bilag 10027503 (opprinnelig faktura 800156931)  Avizo3D Pro - floating license -1 user on LAN</t>
  </si>
  <si>
    <t>1049</t>
  </si>
  <si>
    <t>Akk. avskr lisenser /programvare</t>
  </si>
  <si>
    <t>2150</t>
  </si>
  <si>
    <t>Ikke inntektsført bevilgning til investering (kontogruppe 10)</t>
  </si>
  <si>
    <t>10044236</t>
  </si>
  <si>
    <t>3903</t>
  </si>
  <si>
    <t>Intern videreformidling av bevilgning</t>
  </si>
  <si>
    <t>Utbetaling av Hub-node midler fra USIT 2021; Kompetansehub: DIRE - Data Vizualization Remote Access</t>
  </si>
  <si>
    <t>3770B6065863</t>
  </si>
  <si>
    <t>5391</t>
  </si>
  <si>
    <t>Kompensasjonstillegg utenl.reiser trekkpliktige</t>
  </si>
  <si>
    <t>Reise-20230510 nr. 8200067515 til Amsterdam</t>
  </si>
  <si>
    <t>Reversering avsetning reisek 000000000787 202304</t>
  </si>
  <si>
    <t>IV</t>
  </si>
  <si>
    <t>6422</t>
  </si>
  <si>
    <t>Leie programvare lisenser</t>
  </si>
  <si>
    <t>3T</t>
  </si>
  <si>
    <t>211514</t>
  </si>
  <si>
    <t>BLG PRODUCTIONS LIMITED T/A BLG VANTAGE (EUR)</t>
  </si>
  <si>
    <t>Dummy Name</t>
  </si>
  <si>
    <t>5181</t>
  </si>
  <si>
    <t>Påløpte feriepenger</t>
  </si>
  <si>
    <t>Utbetaling av Hub-node midler fra USIT 2022; Kompetansehub: DIRE - Data Vizualization Remote Access</t>
  </si>
  <si>
    <t>5401</t>
  </si>
  <si>
    <t>AGA av innb.lønn, honorarer og gruppeliv</t>
  </si>
  <si>
    <t>Utbetaling fra Hub/node til kompetansehub: DIRE - Data Vizualization Remote Access for 2023. ePhorteref.: 2021/4484-18</t>
  </si>
  <si>
    <t>3770B6065453</t>
  </si>
  <si>
    <t>201916</t>
  </si>
  <si>
    <t>FEI SAS (EUR)</t>
  </si>
  <si>
    <t>Beløp</t>
  </si>
  <si>
    <t>Delprosjekt</t>
  </si>
  <si>
    <t>Delprosjekt (T)</t>
  </si>
  <si>
    <t>Konto</t>
  </si>
  <si>
    <t>Konto (T)</t>
  </si>
  <si>
    <t>Tekst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</si>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</sst>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pivotButton="1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</cellXfs>
  <cellStyles count="1">
    <cellStyle name="Normal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spen Uleberg" refreshedDate="45138.640807870368" createdVersion="3" refreshedVersion="8" recordCount="69" xr:uid="{00000000-000A-0000-FFFF-FFFF01000000}">
  <cacheSource type="worksheet">
    <worksheetSource ref="A1:Y70" sheet="##Spørring bilag - dim 1-7"/>
  </cacheSource>
  <cacheFields count="25">
    <cacheField name="voucher_type" numFmtId="49">
      <sharedItems/>
    </cacheField>
    <cacheField name="voucher_no" numFmtId="0">
      <sharedItems containsSemiMixedTypes="0" containsString="0" containsNumber="1" containsInteger="1" minValue="10015414" maxValue="800190525"/>
    </cacheField>
    <cacheField name="sequence_no" numFmtId="0">
      <sharedItems containsSemiMixedTypes="0" containsString="0" containsNumber="1" containsInteger="1" minValue="0" maxValue="138647"/>
    </cacheField>
    <cacheField name="voucher_date" numFmtId="14">
      <sharedItems containsSemiMixedTypes="0" containsNonDate="0" containsDate="1" containsString="0" minDate="2022-08-15T00:00:00" maxDate="2023-06-13T00:00:00"/>
    </cacheField>
    <cacheField name="period" numFmtId="0">
      <sharedItems containsSemiMixedTypes="0" containsString="0" containsNumber="1" containsInteger="1" minValue="202208" maxValue="202306"/>
    </cacheField>
    <cacheField name="account" numFmtId="49">
      <sharedItems count="14">
        <s v="7132"/>
        <s v="7151"/>
        <s v="5411"/>
        <s v="1040"/>
        <s v="3911"/>
        <s v="3951"/>
        <s v="6001"/>
        <s v="1049"/>
        <s v="2150"/>
        <s v="3903"/>
        <s v="5391"/>
        <s v="6422"/>
        <s v="5181"/>
        <s v="5401"/>
      </sharedItems>
    </cacheField>
    <cacheField name="xaccount" numFmtId="49">
      <sharedItems count="14">
        <s v="Tjenestereiser ikke oppgavepliktige"/>
        <s v="Diettkostnad, oppgavepliktig"/>
        <s v="AGA av påløpte feriepenger"/>
        <s v="Lisenser / programvare"/>
        <s v="Inntektsført bevilgning benyttet til investering (kontogruppe 10)"/>
        <s v="Inntektsføring av avsetning knyttet til anleggsmidler (avskrivning, kontogruppe 10)"/>
        <s v="Avskrivning på immaterielle eiendeler"/>
        <s v="Akk. avskr lisenser /programvare"/>
        <s v="Ikke inntektsført bevilgning til investering (kontogruppe 10)"/>
        <s v="Intern videreformidling av bevilgning"/>
        <s v="Kompensasjonstillegg utenl.reiser trekkpliktige"/>
        <s v="Leie programvare lisenser"/>
        <s v="Påløpte feriepenger"/>
        <s v="AGA av innb.lønn, honorarer og gruppeliv"/>
      </sharedItems>
    </cacheField>
    <cacheField name="dim_1" numFmtId="49">
      <sharedItems/>
    </cacheField>
    <cacheField name="xdim_1" numFmtId="49">
      <sharedItems/>
    </cacheField>
    <cacheField name="xr1dim_2" numFmtId="49">
      <sharedItems/>
    </cacheField>
    <cacheField name="dim_2" numFmtId="49">
      <sharedItems/>
    </cacheField>
    <cacheField name="xdim_2" numFmtId="49">
      <sharedItems/>
    </cacheField>
    <cacheField name="xr1dim_5" numFmtId="49">
      <sharedItems/>
    </cacheField>
    <cacheField name="dim_5" numFmtId="49">
      <sharedItems count="1">
        <s v="100002119"/>
      </sharedItems>
    </cacheField>
    <cacheField name="xdim_5" numFmtId="49">
      <sharedItems count="1">
        <s v="DIRE - Data Visualization Remote Access"/>
      </sharedItems>
    </cacheField>
    <cacheField name="dim_6" numFmtId="49">
      <sharedItems/>
    </cacheField>
    <cacheField name="xdim_6" numFmtId="49">
      <sharedItems/>
    </cacheField>
    <cacheField name="dim_7" numFmtId="49">
      <sharedItems/>
    </cacheField>
    <cacheField name="xdim_7" numFmtId="49">
      <sharedItems/>
    </cacheField>
    <cacheField name="tax_code" numFmtId="49">
      <sharedItems/>
    </cacheField>
    <cacheField name="apar_id" numFmtId="49">
      <sharedItems/>
    </cacheField>
    <cacheField name="xapar_id" numFmtId="49">
      <sharedItems/>
    </cacheField>
    <cacheField name="description" numFmtId="49">
      <sharedItems count="14">
        <s v="Reise-20230510 nr. 8200070562 til Amsterdam"/>
        <s v="Reise-20230510 nr. 8200073035 til Amsterdam"/>
        <s v="HL-0000018602"/>
        <s v=""/>
        <s v="Omp. Bilagsnr. 800156931. Avizo3D Pro - floating license -1 user on LAN"/>
        <s v="Automatisk avskrivning"/>
        <s v="Avsetning reisek 000000000786 202304"/>
        <s v="Ompostering bilag 10027503 (opprinnelig faktura 800156931)  Avizo3D Pro - floating license -1 user on LAN"/>
        <s v="Utbetaling av Hub-node midler fra USIT 2021; Kompetansehub: DIRE - Data Vizualization Remote Access"/>
        <s v="Reise-20230510 nr. 8200067515 til Amsterdam"/>
        <s v="Reversering avsetning reisek 000000000787 202304"/>
        <s v="Dummy Name"/>
        <s v="Utbetaling av Hub-node midler fra USIT 2022; Kompetansehub: DIRE - Data Vizualization Remote Access"/>
        <s v="Utbetaling fra Hub/node til kompetansehub: DIRE - Data Vizualization Remote Access for 2023. ePhorteref.: 2021/4484-18"/>
      </sharedItems>
    </cacheField>
    <cacheField name="amount" numFmtId="2">
      <sharedItems containsSemiMixedTypes="0" containsString="0" containsNumber="1" minValue="-970480" maxValue="193376.24"/>
    </cacheField>
    <cacheField name="ext_ref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s v="BR"/>
    <n v="20001017"/>
    <n v="5772"/>
    <d v="2023-05-10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0"/>
    <n v="19001.240000000002"/>
    <s v=""/>
  </r>
  <r>
    <s v="BR"/>
    <n v="20001017"/>
    <n v="5025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1"/>
    <n v="2219"/>
    <s v=""/>
  </r>
  <r>
    <s v="BH"/>
    <n v="20001054"/>
    <n v="138647"/>
    <d v="2023-06-12T00:00:00"/>
    <n v="202306"/>
    <x v="2"/>
    <x v="2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2"/>
    <n v="49.41"/>
    <s v=""/>
  </r>
  <r>
    <s v="M2"/>
    <n v="90008753"/>
    <n v="1"/>
    <d v="2023-06-01T00:00:00"/>
    <n v="202306"/>
    <x v="3"/>
    <x v="3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193376.24"/>
    <s v=""/>
  </r>
  <r>
    <s v="M2"/>
    <n v="90008753"/>
    <n v="5"/>
    <d v="2023-06-01T00:00:00"/>
    <n v="202306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193376.24"/>
    <s v=""/>
  </r>
  <r>
    <s v="H1"/>
    <n v="10027503"/>
    <n v="1"/>
    <d v="2023-04-18T00:00:00"/>
    <n v="202304"/>
    <x v="3"/>
    <x v="3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0"/>
    <s v=""/>
    <s v=""/>
    <x v="4"/>
    <n v="193376.24"/>
    <s v="3770B6065836"/>
  </r>
  <r>
    <s v="M3"/>
    <n v="90008235"/>
    <n v="69087"/>
    <d v="2023-04-30T00:00:00"/>
    <n v="202304"/>
    <x v="5"/>
    <x v="5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5"/>
    <n v="-9668.82"/>
    <s v=""/>
  </r>
  <r>
    <s v="MB"/>
    <n v="20000998"/>
    <n v="609"/>
    <d v="2023-04-30T00:00:00"/>
    <n v="202304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6"/>
    <n v="14318.39"/>
    <s v=""/>
  </r>
  <r>
    <s v="M3"/>
    <n v="90008641"/>
    <n v="24276"/>
    <d v="2023-05-31T00:00:00"/>
    <n v="202305"/>
    <x v="6"/>
    <x v="6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3222.94"/>
    <s v=""/>
  </r>
  <r>
    <s v="H1"/>
    <n v="10030007"/>
    <n v="3"/>
    <d v="2023-06-09T00:00:00"/>
    <n v="202306"/>
    <x v="4"/>
    <x v="4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7"/>
    <n v="193376.24"/>
    <s v=""/>
  </r>
  <r>
    <s v="M3"/>
    <n v="90008752"/>
    <n v="1"/>
    <d v="2023-06-01T00:00:00"/>
    <n v="202306"/>
    <x v="7"/>
    <x v="7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9668.82"/>
    <s v=""/>
  </r>
  <r>
    <s v="M3"/>
    <n v="90008752"/>
    <n v="8"/>
    <d v="2023-06-01T00:00:00"/>
    <n v="202306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9668.82"/>
    <s v=""/>
  </r>
  <r>
    <s v="M2"/>
    <n v="90008754"/>
    <n v="0"/>
    <d v="2023-06-01T00:00:00"/>
    <n v="202306"/>
    <x v="3"/>
    <x v="3"/>
    <s v="27003005"/>
    <s v="Avdeling for digital dokumentasjon"/>
    <s v="Intern"/>
    <s v="100002"/>
    <s v="IT satsings- og porteføljemidler"/>
    <s v="Bevilgning fra Kunnskapsdepartementet"/>
    <x v="0"/>
    <x v="0"/>
    <s v="10044236"/>
    <s v="Ompostering bilag 10027503 (opprinnelig faktura 800156931)  Avizo3D Pro - floating license -1 user on LAN"/>
    <s v=""/>
    <s v=""/>
    <s v="0"/>
    <s v=""/>
    <s v=""/>
    <x v="3"/>
    <n v="193376.24"/>
    <s v=""/>
  </r>
  <r>
    <s v="H1"/>
    <n v="10015414"/>
    <n v="3"/>
    <d v="2022-08-15T00:00:00"/>
    <n v="202208"/>
    <x v="9"/>
    <x v="9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8"/>
    <n v="-970480"/>
    <s v="3770B6065863"/>
  </r>
  <r>
    <s v="M2"/>
    <n v="90008142"/>
    <n v="2"/>
    <d v="2023-04-01T00:00:00"/>
    <n v="202304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-193376.24"/>
    <s v=""/>
  </r>
  <r>
    <s v="M3"/>
    <n v="90008235"/>
    <n v="42332"/>
    <d v="2023-04-30T00:00:00"/>
    <n v="202304"/>
    <x v="6"/>
    <x v="6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9668.82"/>
    <s v=""/>
  </r>
  <r>
    <s v="M2"/>
    <n v="90008754"/>
    <n v="4"/>
    <d v="2023-06-01T00:00:00"/>
    <n v="202306"/>
    <x v="8"/>
    <x v="8"/>
    <s v="27003005"/>
    <s v="Avdeling for digital dokumentasjon"/>
    <s v="Intern"/>
    <s v="100002"/>
    <s v="IT satsings- og porteføljemidler"/>
    <s v="Bevilgning fra Kunnskapsdepartementet"/>
    <x v="0"/>
    <x v="0"/>
    <s v="10044236"/>
    <s v="Ompostering bilag 10027503 (opprinnelig faktura 800156931)  Avizo3D Pro - floating license -1 user on LAN"/>
    <s v=""/>
    <s v=""/>
    <s v="0"/>
    <s v=""/>
    <s v=""/>
    <x v="3"/>
    <n v="-193376.24"/>
    <s v=""/>
  </r>
  <r>
    <s v="BR"/>
    <n v="20001017"/>
    <n v="1695"/>
    <d v="2023-05-10T00:00:00"/>
    <n v="202305"/>
    <x v="10"/>
    <x v="10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9"/>
    <n v="2920"/>
    <s v=""/>
  </r>
  <r>
    <s v="BR"/>
    <n v="20001017"/>
    <n v="5771"/>
    <d v="2023-05-10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9"/>
    <n v="10532.55"/>
    <s v=""/>
  </r>
  <r>
    <s v="BR"/>
    <n v="20001017"/>
    <n v="5024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0"/>
    <n v="792"/>
    <s v=""/>
  </r>
  <r>
    <s v="M3"/>
    <n v="90008641"/>
    <n v="100"/>
    <d v="2023-05-31T00:00:00"/>
    <n v="202305"/>
    <x v="7"/>
    <x v="7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3222.94"/>
    <s v=""/>
  </r>
  <r>
    <s v="M2"/>
    <n v="90008753"/>
    <n v="0"/>
    <d v="2023-06-01T00:00:00"/>
    <n v="202306"/>
    <x v="3"/>
    <x v="3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-193376.24"/>
    <s v=""/>
  </r>
  <r>
    <s v="M2"/>
    <n v="90008753"/>
    <n v="4"/>
    <d v="2023-06-01T00:00:00"/>
    <n v="202306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-193376.24"/>
    <s v=""/>
  </r>
  <r>
    <s v="M3"/>
    <n v="90008235"/>
    <n v="69086"/>
    <d v="2023-04-30T00:00:00"/>
    <n v="202304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9668.82"/>
    <s v=""/>
  </r>
  <r>
    <s v="MB"/>
    <n v="20000999"/>
    <n v="315"/>
    <d v="2023-05-31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10"/>
    <n v="-16610.55"/>
    <s v=""/>
  </r>
  <r>
    <s v="IV"/>
    <n v="800190525"/>
    <n v="1"/>
    <d v="2023-05-19T00:00:00"/>
    <n v="202305"/>
    <x v="11"/>
    <x v="11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3T"/>
    <s v="211514"/>
    <s v="BLG PRODUCTIONS LIMITED T/A BLG VANTAGE (EUR)"/>
    <x v="11"/>
    <n v="22092.75"/>
    <s v=""/>
  </r>
  <r>
    <s v="H1"/>
    <n v="10030007"/>
    <n v="2"/>
    <d v="2023-06-09T00:00:00"/>
    <n v="202306"/>
    <x v="8"/>
    <x v="8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7"/>
    <n v="-193376.24"/>
    <s v=""/>
  </r>
  <r>
    <s v="BH"/>
    <n v="20001054"/>
    <n v="56005"/>
    <d v="2023-06-12T00:00:00"/>
    <n v="202306"/>
    <x v="12"/>
    <x v="12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2"/>
    <n v="350.4"/>
    <s v=""/>
  </r>
  <r>
    <s v="M3"/>
    <n v="90008752"/>
    <n v="5"/>
    <d v="2023-06-01T00:00:00"/>
    <n v="202306"/>
    <x v="6"/>
    <x v="6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3222.94"/>
    <s v=""/>
  </r>
  <r>
    <s v="M3"/>
    <n v="90008752"/>
    <n v="11"/>
    <d v="2023-06-01T00:00:00"/>
    <n v="202306"/>
    <x v="5"/>
    <x v="5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5"/>
    <n v="3222.94"/>
    <s v=""/>
  </r>
  <r>
    <s v="H1"/>
    <n v="10015414"/>
    <n v="0"/>
    <d v="2022-08-15T00:00:00"/>
    <n v="202208"/>
    <x v="9"/>
    <x v="9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12"/>
    <n v="-896119"/>
    <s v="3770B6065863"/>
  </r>
  <r>
    <s v="M2"/>
    <n v="90008142"/>
    <n v="1"/>
    <d v="2023-04-01T00:00:00"/>
    <n v="202304"/>
    <x v="3"/>
    <x v="3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-193376.24"/>
    <s v=""/>
  </r>
  <r>
    <s v="M2"/>
    <n v="90008142"/>
    <n v="5"/>
    <d v="2023-04-01T00:00:00"/>
    <n v="202304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-193376.24"/>
    <s v=""/>
  </r>
  <r>
    <s v="M2"/>
    <n v="90008754"/>
    <n v="1"/>
    <d v="2023-06-01T00:00:00"/>
    <n v="202306"/>
    <x v="3"/>
    <x v="3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-193376.24"/>
    <s v=""/>
  </r>
  <r>
    <s v="MB"/>
    <n v="20000998"/>
    <n v="1193"/>
    <d v="2023-04-30T00:00:00"/>
    <n v="202304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6"/>
    <n v="16610.55"/>
    <s v=""/>
  </r>
  <r>
    <s v="MB"/>
    <n v="20000999"/>
    <n v="1114"/>
    <d v="2023-05-31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10"/>
    <n v="-14318.39"/>
    <s v=""/>
  </r>
  <r>
    <s v="BR"/>
    <n v="20001017"/>
    <n v="5020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9"/>
    <n v="669"/>
    <s v=""/>
  </r>
  <r>
    <s v="M3"/>
    <n v="90008641"/>
    <n v="70005"/>
    <d v="2023-05-31T00:00:00"/>
    <n v="202305"/>
    <x v="5"/>
    <x v="5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5"/>
    <n v="-3222.94"/>
    <s v=""/>
  </r>
  <r>
    <s v="BH"/>
    <n v="20001054"/>
    <n v="29700"/>
    <d v="2023-06-12T00:00:00"/>
    <n v="202306"/>
    <x v="13"/>
    <x v="13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2"/>
    <n v="86.86"/>
    <s v=""/>
  </r>
  <r>
    <s v="M2"/>
    <n v="90008753"/>
    <n v="3"/>
    <d v="2023-06-01T00:00:00"/>
    <n v="202306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-193376.24"/>
    <s v=""/>
  </r>
  <r>
    <s v="H1"/>
    <n v="10027503"/>
    <n v="5"/>
    <d v="2023-04-18T00:00:00"/>
    <n v="202304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4"/>
    <n v="193376.24"/>
    <s v=""/>
  </r>
  <r>
    <s v="MB"/>
    <n v="20000999"/>
    <n v="948"/>
    <d v="2023-05-31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10"/>
    <n v="-22646.240000000002"/>
    <s v=""/>
  </r>
  <r>
    <s v="BR"/>
    <n v="20001017"/>
    <n v="5030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0"/>
    <n v="2853"/>
    <s v=""/>
  </r>
  <r>
    <s v="H1"/>
    <n v="10030007"/>
    <n v="1"/>
    <d v="2023-06-09T00:00:00"/>
    <n v="202306"/>
    <x v="3"/>
    <x v="3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0"/>
    <s v=""/>
    <s v=""/>
    <x v="7"/>
    <n v="-193376.24"/>
    <s v="3770B6065863"/>
  </r>
  <r>
    <s v="H1"/>
    <n v="10030007"/>
    <n v="5"/>
    <d v="2023-06-09T00:00:00"/>
    <n v="202306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7"/>
    <n v="-193376.24"/>
    <s v=""/>
  </r>
  <r>
    <s v="M3"/>
    <n v="90008752"/>
    <n v="4"/>
    <d v="2023-06-01T00:00:00"/>
    <n v="202306"/>
    <x v="6"/>
    <x v="6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9668.82"/>
    <s v=""/>
  </r>
  <r>
    <s v="M3"/>
    <n v="90008752"/>
    <n v="10"/>
    <d v="2023-06-01T00:00:00"/>
    <n v="202306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3222.94"/>
    <s v=""/>
  </r>
  <r>
    <s v="M2"/>
    <n v="90008754"/>
    <n v="3"/>
    <d v="2023-06-01T00:00:00"/>
    <n v="202306"/>
    <x v="4"/>
    <x v="4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-193376.24"/>
    <s v=""/>
  </r>
  <r>
    <s v="M2"/>
    <n v="90008142"/>
    <n v="0"/>
    <d v="2023-04-01T00:00:00"/>
    <n v="202304"/>
    <x v="3"/>
    <x v="3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193376.24"/>
    <s v=""/>
  </r>
  <r>
    <s v="M2"/>
    <n v="90008142"/>
    <n v="4"/>
    <d v="2023-04-01T00:00:00"/>
    <n v="202304"/>
    <x v="8"/>
    <x v="8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193376.24"/>
    <s v=""/>
  </r>
  <r>
    <s v="BH"/>
    <n v="20001054"/>
    <n v="29702"/>
    <d v="2023-06-12T00:00:00"/>
    <n v="202306"/>
    <x v="13"/>
    <x v="13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2"/>
    <n v="506.05"/>
    <s v=""/>
  </r>
  <r>
    <s v="M3"/>
    <n v="90008235"/>
    <n v="19066"/>
    <d v="2023-04-30T00:00:00"/>
    <n v="202304"/>
    <x v="7"/>
    <x v="7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-9668.82"/>
    <s v=""/>
  </r>
  <r>
    <s v="MB"/>
    <n v="20000998"/>
    <n v="671"/>
    <d v="2023-04-30T00:00:00"/>
    <n v="202304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6"/>
    <n v="22646.240000000002"/>
    <s v=""/>
  </r>
  <r>
    <s v="BR"/>
    <n v="20001017"/>
    <n v="5019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1"/>
    <n v="616"/>
    <s v=""/>
  </r>
  <r>
    <s v="M3"/>
    <n v="90008641"/>
    <n v="70004"/>
    <d v="2023-05-31T00:00:00"/>
    <n v="202305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3222.94"/>
    <s v=""/>
  </r>
  <r>
    <s v="BH"/>
    <n v="20001054"/>
    <n v="123199"/>
    <d v="2023-06-12T00:00:00"/>
    <n v="202306"/>
    <x v="13"/>
    <x v="13"/>
    <s v="27002500"/>
    <s v="Seksjon for samlingsforvaltning"/>
    <s v="Intern"/>
    <s v="100002"/>
    <s v="IT satsings- og porteføljemidler"/>
    <s v="Bevilgning fra Kunnskapsdepartementet"/>
    <x v="0"/>
    <x v="0"/>
    <s v="6086377"/>
    <s v="Indgjerd, Hallvard Rübner"/>
    <s v=""/>
    <s v=""/>
    <s v="0"/>
    <s v=""/>
    <s v=""/>
    <x v="2"/>
    <n v="111.67"/>
    <s v=""/>
  </r>
  <r>
    <s v="M2"/>
    <n v="90008753"/>
    <n v="2"/>
    <d v="2023-06-01T00:00:00"/>
    <n v="202306"/>
    <x v="8"/>
    <x v="8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3"/>
    <n v="193376.24"/>
    <s v=""/>
  </r>
  <r>
    <s v="H1"/>
    <n v="10027503"/>
    <n v="4"/>
    <d v="2023-04-18T00:00:00"/>
    <n v="202304"/>
    <x v="8"/>
    <x v="8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4"/>
    <n v="-193376.24"/>
    <s v=""/>
  </r>
  <r>
    <s v="H1"/>
    <n v="10028232"/>
    <n v="9"/>
    <d v="2023-04-27T00:00:00"/>
    <n v="202304"/>
    <x v="9"/>
    <x v="9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13"/>
    <n v="-642239"/>
    <s v="3770B6065453"/>
  </r>
  <r>
    <s v="BR"/>
    <n v="20001017"/>
    <n v="5026"/>
    <d v="2023-05-10T00:00:00"/>
    <n v="202305"/>
    <x v="1"/>
    <x v="1"/>
    <s v="27002500"/>
    <s v="Seksjon for samlingsforvaltning"/>
    <s v="Intern"/>
    <s v="100002"/>
    <s v="IT satsings- og porteføljemidler"/>
    <s v="Bevilgning fra Kunnskapsdepartementet"/>
    <x v="0"/>
    <x v="0"/>
    <s v="6066098"/>
    <s v="Bonelli, Letizia"/>
    <s v=""/>
    <s v=""/>
    <s v="0"/>
    <s v=""/>
    <s v=""/>
    <x v="9"/>
    <n v="2489"/>
    <s v=""/>
  </r>
  <r>
    <s v="H1"/>
    <n v="10030007"/>
    <n v="0"/>
    <d v="2023-06-09T00:00:00"/>
    <n v="202306"/>
    <x v="3"/>
    <x v="3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0"/>
    <s v=""/>
    <s v=""/>
    <x v="7"/>
    <n v="193376.24"/>
    <s v="3770B6065863"/>
  </r>
  <r>
    <s v="H1"/>
    <n v="10030007"/>
    <n v="4"/>
    <d v="2023-06-09T00:00:00"/>
    <n v="202306"/>
    <x v="8"/>
    <x v="8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7"/>
    <n v="193376.24"/>
    <s v=""/>
  </r>
  <r>
    <s v="M3"/>
    <n v="90008752"/>
    <n v="2"/>
    <d v="2023-06-01T00:00:00"/>
    <n v="202306"/>
    <x v="7"/>
    <x v="7"/>
    <s v="37000000"/>
    <s v="IT-avdelingen"/>
    <s v="Intern"/>
    <s v="100002"/>
    <s v="IT satsings- og porteføljemidler"/>
    <s v="Bevilgning fra Kunnskapsdepartementet"/>
    <x v="0"/>
    <x v="0"/>
    <s v="10043705"/>
    <s v="Omp. Bilagsnr. 800156931. Avizo3D Pro - floating license -1 user on LAN"/>
    <s v=""/>
    <s v=""/>
    <s v="0"/>
    <s v=""/>
    <s v=""/>
    <x v="5"/>
    <n v="3222.94"/>
    <s v=""/>
  </r>
  <r>
    <s v="M3"/>
    <n v="90008752"/>
    <n v="9"/>
    <d v="2023-06-01T00:00:00"/>
    <n v="202306"/>
    <x v="5"/>
    <x v="5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5"/>
    <n v="9668.82"/>
    <s v=""/>
  </r>
  <r>
    <s v="M2"/>
    <n v="90008754"/>
    <n v="2"/>
    <d v="2023-06-01T00:00:00"/>
    <n v="202306"/>
    <x v="8"/>
    <x v="8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193376.24"/>
    <s v=""/>
  </r>
  <r>
    <s v="IV"/>
    <n v="800177340"/>
    <n v="2"/>
    <d v="2023-03-24T00:00:00"/>
    <n v="202304"/>
    <x v="11"/>
    <x v="11"/>
    <s v="27002500"/>
    <s v="Seksjon for samlingsforvaltning"/>
    <s v="Intern"/>
    <s v="100002"/>
    <s v="IT satsings- og porteføljemidler"/>
    <s v="Bevilgning fra Kunnskapsdepartementet"/>
    <x v="0"/>
    <x v="0"/>
    <s v=""/>
    <s v=""/>
    <s v=""/>
    <s v=""/>
    <s v="3T"/>
    <s v="201916"/>
    <s v="FEI SAS (EUR)"/>
    <x v="3"/>
    <n v="40453.480000000003"/>
    <s v=""/>
  </r>
  <r>
    <s v="M2"/>
    <n v="90008142"/>
    <n v="3"/>
    <d v="2023-04-01T00:00:00"/>
    <n v="202304"/>
    <x v="4"/>
    <x v="4"/>
    <s v="37000000"/>
    <s v="IT-avdelinge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193376.24"/>
    <s v=""/>
  </r>
  <r>
    <s v="BR"/>
    <n v="20001017"/>
    <n v="5770"/>
    <d v="2023-05-10T00:00:00"/>
    <n v="202305"/>
    <x v="0"/>
    <x v="0"/>
    <s v="27002500"/>
    <s v="Seksjon for samlingsforvaltning"/>
    <s v="Intern"/>
    <s v="100002"/>
    <s v="IT satsings- og porteføljemidler"/>
    <s v="Bevilgning fra Kunnskapsdepartementet"/>
    <x v="0"/>
    <x v="0"/>
    <s v="6076978"/>
    <s v="Pantos, George Alexis"/>
    <s v=""/>
    <s v=""/>
    <s v="0"/>
    <s v=""/>
    <s v=""/>
    <x v="1"/>
    <n v="11483.39"/>
    <s v=""/>
  </r>
  <r>
    <s v="M2"/>
    <n v="90008754"/>
    <n v="5"/>
    <d v="2023-06-01T00:00:00"/>
    <n v="202306"/>
    <x v="4"/>
    <x v="4"/>
    <s v="27003005"/>
    <s v="Avdeling for digital dokumentasjon"/>
    <s v="Intern"/>
    <s v="100002"/>
    <s v="IT satsings- og porteføljemidler"/>
    <s v="Bevilgning fra Kunnskapsdepartementet"/>
    <x v="0"/>
    <x v="0"/>
    <s v=""/>
    <s v=""/>
    <s v=""/>
    <s v=""/>
    <s v="0"/>
    <s v=""/>
    <s v=""/>
    <x v="3"/>
    <n v="193376.24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1" cacheId="7" applyNumberFormats="0" applyBorderFormats="0" applyFontFormats="0" applyPatternFormats="0" applyAlignmentFormats="0" applyWidthHeightFormats="1" dataCaption="Data" updatedVersion="8" useAutoFormatting="1" itemPrintTitles="1" createdVersion="4" compact="0" compactData="0">
  <location ref="A1:F24" firstHeaderRow="1" firstDataRow="1" firstDataCol="5"/>
  <pivotFields count="25">
    <pivotField name="BA" compact="0" outline="0" subtotalTop="0" showAll="0" defaultSubtotal="0"/>
    <pivotField name="Bilagsnr" compact="0" outline="0" subtotalTop="0" showAll="0" defaultSubtotal="0"/>
    <pivotField name="Antnr" compact="0" outline="0" subtotalTop="0" showAll="0" defaultSubtotal="0"/>
    <pivotField name="Bilagsdato" compact="0" outline="0" subtotalTop="0" showAll="0" defaultSubtotal="0"/>
    <pivotField name="Periode" compact="0" outline="0" subtotalTop="0" showAll="0" defaultSubtotal="0"/>
    <pivotField name="Konto" axis="axisRow" compact="0" outline="0" subtotalTop="0" showAll="0" defaultSubtotal="0">
      <items count="14">
        <item h="1" x="3"/>
        <item h="1" x="7"/>
        <item h="1" x="8"/>
        <item x="9"/>
        <item x="4"/>
        <item x="5"/>
        <item x="12"/>
        <item x="10"/>
        <item x="13"/>
        <item x="2"/>
        <item x="6"/>
        <item x="11"/>
        <item x="0"/>
        <item x="1"/>
      </items>
    </pivotField>
    <pivotField name="Konto (T)" axis="axisRow" compact="0" outline="0" subtotalTop="0" showAll="0" defaultSubtotal="0">
      <items count="14">
        <item x="13"/>
        <item x="2"/>
        <item x="7"/>
        <item x="6"/>
        <item x="1"/>
        <item x="8"/>
        <item x="5"/>
        <item x="4"/>
        <item x="9"/>
        <item x="10"/>
        <item x="11"/>
        <item x="3"/>
        <item x="12"/>
        <item x="0"/>
      </items>
    </pivotField>
    <pivotField name="Koststed" compact="0" outline="0" subtotalTop="0" showAll="0" defaultSubtotal="0"/>
    <pivotField name="Koststed (T)" compact="0" outline="0" subtotalTop="0" showAll="0" defaultSubtotal="0"/>
    <pivotField name="Protype (T)" compact="0" outline="0" subtotalTop="0" showAll="0" defaultSubtotal="0"/>
    <pivotField name="Prosjekt" compact="0" outline="0" subtotalTop="0" showAll="0" defaultSubtotal="0"/>
    <pivotField name="Prosjekt (T)" compact="0" outline="0" subtotalTop="0" showAll="0" defaultSubtotal="0"/>
    <pivotField name="Finansieringskilde (T)" compact="0" outline="0" subtotalTop="0" showAll="0" defaultSubtotal="0"/>
    <pivotField name="Delprosjekt" axis="axisRow" compact="0" outline="0" subtotalTop="0" showAll="0" defaultSubtotal="0">
      <items count="1">
        <item x="0"/>
      </items>
    </pivotField>
    <pivotField name="Delprosjekt (T)" axis="axisRow" compact="0" outline="0" subtotalTop="0" showAll="0" defaultSubtotal="0">
      <items count="1">
        <item x="0"/>
      </items>
    </pivotField>
    <pivotField name="Anlegg/Ansattnr" compact="0" outline="0" subtotalTop="0" showAll="0" defaultSubtotal="0"/>
    <pivotField name="Anlegg/Ansattnr (T)" compact="0" outline="0" subtotalTop="0" showAll="0" defaultSubtotal="0"/>
    <pivotField name="Bygg og arbeidspakker" compact="0" outline="0" subtotalTop="0" showAll="0" defaultSubtotal="0"/>
    <pivotField name="Bygg og arbeidspakker (T)" compact="0" outline="0" subtotalTop="0" showAll="0" defaultSubtotal="0"/>
    <pivotField name="AV" compact="0" outline="0" subtotalTop="0" showAll="0" defaultSubtotal="0"/>
    <pivotField name="Resk.nr" compact="0" outline="0" subtotalTop="0" showAll="0" defaultSubtotal="0"/>
    <pivotField name="Resk.nr (T)" compact="0" outline="0" subtotalTop="0" showAll="0" defaultSubtotal="0"/>
    <pivotField name="Tekst" axis="axisRow" compact="0" outline="0" subtotalTop="0" showAll="0" defaultSubtotal="0">
      <items count="14">
        <item x="3"/>
        <item x="5"/>
        <item x="6"/>
        <item x="11"/>
        <item x="2"/>
        <item x="4"/>
        <item x="7"/>
        <item x="9"/>
        <item x="0"/>
        <item x="1"/>
        <item x="10"/>
        <item x="8"/>
        <item x="12"/>
        <item x="13"/>
      </items>
    </pivotField>
    <pivotField name="Beløp" dataField="1" compact="0" outline="0" subtotalTop="0" showAll="0" defaultSubtotal="0"/>
    <pivotField name="Ekstern transaksjonskilde" compact="0" outline="0" subtotalTop="0" showAll="0" defaultSubtotal="0"/>
  </pivotFields>
  <rowFields count="5">
    <field x="13"/>
    <field x="14"/>
    <field x="5"/>
    <field x="6"/>
    <field x="22"/>
  </rowFields>
  <rowItems count="23">
    <i>
      <x/>
      <x/>
      <x v="3"/>
      <x v="8"/>
      <x v="11"/>
    </i>
    <i r="4">
      <x v="12"/>
    </i>
    <i r="4">
      <x v="13"/>
    </i>
    <i r="2">
      <x v="4"/>
      <x v="7"/>
      <x/>
    </i>
    <i r="4">
      <x v="5"/>
    </i>
    <i r="4">
      <x v="6"/>
    </i>
    <i r="2">
      <x v="5"/>
      <x v="6"/>
      <x v="1"/>
    </i>
    <i r="2">
      <x v="6"/>
      <x v="12"/>
      <x v="4"/>
    </i>
    <i r="2">
      <x v="7"/>
      <x v="9"/>
      <x v="7"/>
    </i>
    <i r="2">
      <x v="8"/>
      <x/>
      <x v="4"/>
    </i>
    <i r="2">
      <x v="9"/>
      <x v="1"/>
      <x v="4"/>
    </i>
    <i r="2">
      <x v="10"/>
      <x v="3"/>
      <x v="1"/>
    </i>
    <i r="2">
      <x v="11"/>
      <x v="10"/>
      <x/>
    </i>
    <i r="4">
      <x v="3"/>
    </i>
    <i r="2">
      <x v="12"/>
      <x v="13"/>
      <x v="2"/>
    </i>
    <i r="4">
      <x v="7"/>
    </i>
    <i r="4">
      <x v="8"/>
    </i>
    <i r="4">
      <x v="9"/>
    </i>
    <i r="4">
      <x v="10"/>
    </i>
    <i r="2">
      <x v="13"/>
      <x v="4"/>
      <x v="7"/>
    </i>
    <i r="4">
      <x v="8"/>
    </i>
    <i r="4">
      <x v="9"/>
    </i>
    <i t="grand">
      <x/>
    </i>
  </rowItems>
  <colItems count="1">
    <i/>
  </colItems>
  <dataFields count="1">
    <dataField name="Beløp" fld="23" baseField="0" baseItem="0" numFmtId="40"/>
  </dataFields>
  <formats count="2">
    <format dxfId="3">
      <pivotArea outline="0" fieldPosition="0">
        <references count="5">
          <reference field="5" count="1" selected="0">
            <x v="4"/>
          </reference>
          <reference field="6" count="1" selected="0">
            <x v="7"/>
          </reference>
          <reference field="13" count="0" selected="0"/>
          <reference field="14" count="0" selected="0"/>
          <reference field="22" count="1" selected="0">
            <x v="5"/>
          </reference>
        </references>
      </pivotArea>
    </format>
    <format dxfId="2">
      <pivotArea dataOnly="0" labelOnly="1" outline="0" fieldPosition="0">
        <references count="5">
          <reference field="5" count="1" selected="0">
            <x v="4"/>
          </reference>
          <reference field="6" count="1" selected="0">
            <x v="7"/>
          </reference>
          <reference field="13" count="0" selected="0"/>
          <reference field="14" count="0" selected="0"/>
          <reference field="22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workbookViewId="0"/>
  </sheetViews>
  <sheetFormatPr defaultColWidth="8.88671875" defaultRowHeight="13.2" x14ac:dyDescent="0.25"/>
  <sheetData>
    <row r="1" spans="1:1" x14ac:dyDescent="0.25">
      <c r="A1" t="s">
        <v>0</v>
      </c>
    </row>
    <row r="3" spans="1:1" x14ac:dyDescent="0.25">
      <c r="A3" t="b">
        <v>0</v>
      </c>
    </row>
    <row r="7" spans="1:1" x14ac:dyDescent="0.25">
      <c r="A7">
        <v>60</v>
      </c>
    </row>
    <row r="9" spans="1:1" x14ac:dyDescent="0.25">
      <c r="A9" t="b">
        <v>0</v>
      </c>
    </row>
    <row r="11" spans="1:1" x14ac:dyDescent="0.25">
      <c r="A11" t="b">
        <v>0</v>
      </c>
    </row>
    <row r="13" spans="1:1" x14ac:dyDescent="0.25">
      <c r="A13" t="b">
        <v>0</v>
      </c>
    </row>
    <row r="17" spans="1:1" x14ac:dyDescent="0.25">
      <c r="A17">
        <v>3</v>
      </c>
    </row>
    <row r="18" spans="1:1" x14ac:dyDescent="0.25">
      <c r="A18" t="b">
        <v>1</v>
      </c>
    </row>
    <row r="19" spans="1:1" x14ac:dyDescent="0.25">
      <c r="A19" t="b">
        <v>0</v>
      </c>
    </row>
    <row r="20" spans="1:1" x14ac:dyDescent="0.25">
      <c r="A20" t="b">
        <v>0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ColWidth="8.88671875" defaultRowHeight="13.2" x14ac:dyDescent="0.25"/>
  <cols>
    <col min="1" max="1" width="30.6640625"/>
    <col min="2" max="2" width="50.6640625"/>
  </cols>
  <sheetData>
    <row r="1" spans="1:2" x14ac:dyDescent="0.25">
      <c r="A1" s="1" t="s">
        <v>1</v>
      </c>
      <c r="B1" s="2" t="s">
        <v>2</v>
      </c>
    </row>
    <row r="2" spans="1:2" x14ac:dyDescent="0.25">
      <c r="A2" s="1" t="s">
        <v>3</v>
      </c>
      <c r="B2" s="2" t="s">
        <v>4</v>
      </c>
    </row>
    <row r="3" spans="1:2" x14ac:dyDescent="0.25">
      <c r="A3" s="1" t="s">
        <v>5</v>
      </c>
      <c r="B3" s="2" t="s">
        <v>6</v>
      </c>
    </row>
    <row r="4" spans="1:2" x14ac:dyDescent="0.25">
      <c r="A4" s="1" t="s">
        <v>7</v>
      </c>
      <c r="B4" s="2" t="s">
        <v>8</v>
      </c>
    </row>
    <row r="5" spans="1:2" x14ac:dyDescent="0.25">
      <c r="A5" s="1" t="s">
        <v>9</v>
      </c>
      <c r="B5" s="3">
        <v>0</v>
      </c>
    </row>
    <row r="6" spans="1:2" x14ac:dyDescent="0.25">
      <c r="A6" s="1" t="s">
        <v>11</v>
      </c>
      <c r="B6" s="3">
        <v>202105</v>
      </c>
    </row>
    <row r="7" spans="1:2" x14ac:dyDescent="0.25">
      <c r="A7" s="1" t="s">
        <v>13</v>
      </c>
      <c r="B7" s="3">
        <v>202306</v>
      </c>
    </row>
    <row r="8" spans="1:2" x14ac:dyDescent="0.25">
      <c r="A8" s="1" t="s">
        <v>15</v>
      </c>
      <c r="B8" s="2" t="s">
        <v>8</v>
      </c>
    </row>
    <row r="9" spans="1:2" x14ac:dyDescent="0.25">
      <c r="A9" s="1" t="s">
        <v>17</v>
      </c>
      <c r="B9" s="2" t="s">
        <v>8</v>
      </c>
    </row>
    <row r="10" spans="1:2" x14ac:dyDescent="0.25">
      <c r="A10" s="1" t="s">
        <v>19</v>
      </c>
      <c r="B10" s="2" t="s">
        <v>8</v>
      </c>
    </row>
    <row r="11" spans="1:2" x14ac:dyDescent="0.25">
      <c r="A11" s="1" t="s">
        <v>21</v>
      </c>
      <c r="B11" s="2" t="s">
        <v>22</v>
      </c>
    </row>
    <row r="12" spans="1:2" x14ac:dyDescent="0.25">
      <c r="A12" s="1" t="s">
        <v>23</v>
      </c>
      <c r="B12" s="2" t="s">
        <v>8</v>
      </c>
    </row>
    <row r="13" spans="1:2" x14ac:dyDescent="0.25">
      <c r="A13" s="1" t="s">
        <v>25</v>
      </c>
      <c r="B13" s="2" t="s">
        <v>8</v>
      </c>
    </row>
    <row r="14" spans="1:2" x14ac:dyDescent="0.25">
      <c r="A14" s="1" t="s">
        <v>27</v>
      </c>
      <c r="B14" s="2" t="s">
        <v>2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0"/>
  <sheetViews>
    <sheetView workbookViewId="0"/>
  </sheetViews>
  <sheetFormatPr defaultColWidth="8.88671875" defaultRowHeight="13.2" x14ac:dyDescent="0.25"/>
  <sheetData>
    <row r="1" spans="1:25" x14ac:dyDescent="0.25">
      <c r="A1" s="2" t="s">
        <v>29</v>
      </c>
      <c r="B1" s="4" t="s">
        <v>30</v>
      </c>
      <c r="C1" s="4" t="s">
        <v>31</v>
      </c>
      <c r="D1" s="5" t="s">
        <v>32</v>
      </c>
      <c r="E1" s="4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6" t="s">
        <v>52</v>
      </c>
      <c r="Y1" s="2" t="s">
        <v>53</v>
      </c>
    </row>
    <row r="2" spans="1:25" x14ac:dyDescent="0.25">
      <c r="A2" s="2" t="s">
        <v>28</v>
      </c>
      <c r="B2" s="4">
        <v>20001017</v>
      </c>
      <c r="C2" s="4">
        <v>5772</v>
      </c>
      <c r="D2" s="5">
        <v>45056</v>
      </c>
      <c r="E2" s="4">
        <v>202305</v>
      </c>
      <c r="F2" s="2" t="s">
        <v>26</v>
      </c>
      <c r="G2" s="2" t="s">
        <v>24</v>
      </c>
      <c r="H2" s="2" t="s">
        <v>20</v>
      </c>
      <c r="I2" s="2" t="s">
        <v>18</v>
      </c>
      <c r="J2" s="2" t="s">
        <v>16</v>
      </c>
      <c r="K2" s="2" t="s">
        <v>14</v>
      </c>
      <c r="L2" s="2" t="s">
        <v>12</v>
      </c>
      <c r="M2" s="2" t="s">
        <v>10</v>
      </c>
      <c r="N2" s="2" t="s">
        <v>22</v>
      </c>
      <c r="O2" s="2" t="s">
        <v>54</v>
      </c>
      <c r="P2" s="2" t="s">
        <v>55</v>
      </c>
      <c r="Q2" s="2" t="s">
        <v>56</v>
      </c>
      <c r="R2" s="2" t="s">
        <v>8</v>
      </c>
      <c r="S2" s="2" t="s">
        <v>8</v>
      </c>
      <c r="T2" s="2" t="s">
        <v>57</v>
      </c>
      <c r="U2" s="2" t="s">
        <v>8</v>
      </c>
      <c r="V2" s="2" t="s">
        <v>8</v>
      </c>
      <c r="W2" s="2" t="s">
        <v>58</v>
      </c>
      <c r="X2" s="6">
        <v>19001.240000000002</v>
      </c>
      <c r="Y2" s="2" t="s">
        <v>8</v>
      </c>
    </row>
    <row r="3" spans="1:25" x14ac:dyDescent="0.25">
      <c r="A3" s="2" t="s">
        <v>28</v>
      </c>
      <c r="B3" s="4">
        <v>20001017</v>
      </c>
      <c r="C3" s="4">
        <v>5025</v>
      </c>
      <c r="D3" s="5">
        <v>45056</v>
      </c>
      <c r="E3" s="4">
        <v>202305</v>
      </c>
      <c r="F3" s="2" t="s">
        <v>59</v>
      </c>
      <c r="G3" s="2" t="s">
        <v>60</v>
      </c>
      <c r="H3" s="2" t="s">
        <v>20</v>
      </c>
      <c r="I3" s="2" t="s">
        <v>18</v>
      </c>
      <c r="J3" s="2" t="s">
        <v>16</v>
      </c>
      <c r="K3" s="2" t="s">
        <v>14</v>
      </c>
      <c r="L3" s="2" t="s">
        <v>12</v>
      </c>
      <c r="M3" s="2" t="s">
        <v>10</v>
      </c>
      <c r="N3" s="2" t="s">
        <v>22</v>
      </c>
      <c r="O3" s="2" t="s">
        <v>54</v>
      </c>
      <c r="P3" s="2" t="s">
        <v>61</v>
      </c>
      <c r="Q3" s="2" t="s">
        <v>62</v>
      </c>
      <c r="R3" s="2" t="s">
        <v>8</v>
      </c>
      <c r="S3" s="2" t="s">
        <v>8</v>
      </c>
      <c r="T3" s="2" t="s">
        <v>57</v>
      </c>
      <c r="U3" s="2" t="s">
        <v>8</v>
      </c>
      <c r="V3" s="2" t="s">
        <v>8</v>
      </c>
      <c r="W3" s="2" t="s">
        <v>63</v>
      </c>
      <c r="X3" s="6">
        <v>2219</v>
      </c>
      <c r="Y3" s="2" t="s">
        <v>8</v>
      </c>
    </row>
    <row r="4" spans="1:25" x14ac:dyDescent="0.25">
      <c r="A4" s="2" t="s">
        <v>64</v>
      </c>
      <c r="B4" s="4">
        <v>20001054</v>
      </c>
      <c r="C4" s="4">
        <v>138647</v>
      </c>
      <c r="D4" s="5">
        <v>45089</v>
      </c>
      <c r="E4" s="4">
        <v>202306</v>
      </c>
      <c r="F4" s="2" t="s">
        <v>65</v>
      </c>
      <c r="G4" s="2" t="s">
        <v>66</v>
      </c>
      <c r="H4" s="2" t="s">
        <v>20</v>
      </c>
      <c r="I4" s="2" t="s">
        <v>18</v>
      </c>
      <c r="J4" s="2" t="s">
        <v>16</v>
      </c>
      <c r="K4" s="2" t="s">
        <v>14</v>
      </c>
      <c r="L4" s="2" t="s">
        <v>12</v>
      </c>
      <c r="M4" s="2" t="s">
        <v>10</v>
      </c>
      <c r="N4" s="2" t="s">
        <v>22</v>
      </c>
      <c r="O4" s="2" t="s">
        <v>54</v>
      </c>
      <c r="P4" s="2" t="s">
        <v>67</v>
      </c>
      <c r="Q4" s="2" t="s">
        <v>68</v>
      </c>
      <c r="R4" s="2" t="s">
        <v>8</v>
      </c>
      <c r="S4" s="2" t="s">
        <v>8</v>
      </c>
      <c r="T4" s="2" t="s">
        <v>57</v>
      </c>
      <c r="U4" s="2" t="s">
        <v>8</v>
      </c>
      <c r="V4" s="2" t="s">
        <v>8</v>
      </c>
      <c r="W4" s="2" t="s">
        <v>69</v>
      </c>
      <c r="X4" s="6">
        <v>49.41</v>
      </c>
      <c r="Y4" s="2" t="s">
        <v>8</v>
      </c>
    </row>
    <row r="5" spans="1:25" x14ac:dyDescent="0.25">
      <c r="A5" s="2" t="s">
        <v>70</v>
      </c>
      <c r="B5" s="4">
        <v>90008753</v>
      </c>
      <c r="C5" s="4">
        <v>1</v>
      </c>
      <c r="D5" s="5">
        <v>45078</v>
      </c>
      <c r="E5" s="4">
        <v>202306</v>
      </c>
      <c r="F5" s="2" t="s">
        <v>71</v>
      </c>
      <c r="G5" s="2" t="s">
        <v>72</v>
      </c>
      <c r="H5" s="2" t="s">
        <v>73</v>
      </c>
      <c r="I5" s="2" t="s">
        <v>74</v>
      </c>
      <c r="J5" s="2" t="s">
        <v>16</v>
      </c>
      <c r="K5" s="2" t="s">
        <v>14</v>
      </c>
      <c r="L5" s="2" t="s">
        <v>12</v>
      </c>
      <c r="M5" s="2" t="s">
        <v>10</v>
      </c>
      <c r="N5" s="2" t="s">
        <v>22</v>
      </c>
      <c r="O5" s="2" t="s">
        <v>54</v>
      </c>
      <c r="P5" s="2" t="s">
        <v>75</v>
      </c>
      <c r="Q5" s="2" t="s">
        <v>76</v>
      </c>
      <c r="R5" s="2" t="s">
        <v>8</v>
      </c>
      <c r="S5" s="2" t="s">
        <v>8</v>
      </c>
      <c r="T5" s="2" t="s">
        <v>57</v>
      </c>
      <c r="U5" s="2" t="s">
        <v>8</v>
      </c>
      <c r="V5" s="2" t="s">
        <v>8</v>
      </c>
      <c r="W5" s="2" t="s">
        <v>8</v>
      </c>
      <c r="X5" s="6">
        <v>193376.24</v>
      </c>
      <c r="Y5" s="2" t="s">
        <v>8</v>
      </c>
    </row>
    <row r="6" spans="1:25" x14ac:dyDescent="0.25">
      <c r="A6" s="2" t="s">
        <v>70</v>
      </c>
      <c r="B6" s="4">
        <v>90008753</v>
      </c>
      <c r="C6" s="4">
        <v>5</v>
      </c>
      <c r="D6" s="5">
        <v>45078</v>
      </c>
      <c r="E6" s="4">
        <v>202306</v>
      </c>
      <c r="F6" s="2" t="s">
        <v>77</v>
      </c>
      <c r="G6" s="2" t="s">
        <v>78</v>
      </c>
      <c r="H6" s="2" t="s">
        <v>73</v>
      </c>
      <c r="I6" s="2" t="s">
        <v>74</v>
      </c>
      <c r="J6" s="2" t="s">
        <v>16</v>
      </c>
      <c r="K6" s="2" t="s">
        <v>14</v>
      </c>
      <c r="L6" s="2" t="s">
        <v>12</v>
      </c>
      <c r="M6" s="2" t="s">
        <v>10</v>
      </c>
      <c r="N6" s="2" t="s">
        <v>22</v>
      </c>
      <c r="O6" s="2" t="s">
        <v>54</v>
      </c>
      <c r="P6" s="2" t="s">
        <v>8</v>
      </c>
      <c r="Q6" s="2" t="s">
        <v>8</v>
      </c>
      <c r="R6" s="2" t="s">
        <v>8</v>
      </c>
      <c r="S6" s="2" t="s">
        <v>8</v>
      </c>
      <c r="T6" s="2" t="s">
        <v>57</v>
      </c>
      <c r="U6" s="2" t="s">
        <v>8</v>
      </c>
      <c r="V6" s="2" t="s">
        <v>8</v>
      </c>
      <c r="W6" s="2" t="s">
        <v>8</v>
      </c>
      <c r="X6" s="6">
        <v>193376.24</v>
      </c>
      <c r="Y6" s="2" t="s">
        <v>8</v>
      </c>
    </row>
    <row r="7" spans="1:25" x14ac:dyDescent="0.25">
      <c r="A7" s="2" t="s">
        <v>79</v>
      </c>
      <c r="B7" s="4">
        <v>10027503</v>
      </c>
      <c r="C7" s="4">
        <v>1</v>
      </c>
      <c r="D7" s="5">
        <v>45034</v>
      </c>
      <c r="E7" s="4">
        <v>202304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16</v>
      </c>
      <c r="K7" s="2" t="s">
        <v>14</v>
      </c>
      <c r="L7" s="2" t="s">
        <v>12</v>
      </c>
      <c r="M7" s="2" t="s">
        <v>10</v>
      </c>
      <c r="N7" s="2" t="s">
        <v>22</v>
      </c>
      <c r="O7" s="2" t="s">
        <v>54</v>
      </c>
      <c r="P7" s="2" t="s">
        <v>8</v>
      </c>
      <c r="Q7" s="2" t="s">
        <v>8</v>
      </c>
      <c r="R7" s="2" t="s">
        <v>8</v>
      </c>
      <c r="S7" s="2" t="s">
        <v>8</v>
      </c>
      <c r="T7" s="2" t="s">
        <v>80</v>
      </c>
      <c r="U7" s="2" t="s">
        <v>8</v>
      </c>
      <c r="V7" s="2" t="s">
        <v>8</v>
      </c>
      <c r="W7" s="2" t="s">
        <v>76</v>
      </c>
      <c r="X7" s="6">
        <v>193376.24</v>
      </c>
      <c r="Y7" s="2" t="s">
        <v>81</v>
      </c>
    </row>
    <row r="8" spans="1:25" x14ac:dyDescent="0.25">
      <c r="A8" s="2" t="s">
        <v>82</v>
      </c>
      <c r="B8" s="4">
        <v>90008235</v>
      </c>
      <c r="C8" s="4">
        <v>69087</v>
      </c>
      <c r="D8" s="5">
        <v>45046</v>
      </c>
      <c r="E8" s="4">
        <v>202304</v>
      </c>
      <c r="F8" s="2" t="s">
        <v>83</v>
      </c>
      <c r="G8" s="2" t="s">
        <v>84</v>
      </c>
      <c r="H8" s="2" t="s">
        <v>73</v>
      </c>
      <c r="I8" s="2" t="s">
        <v>74</v>
      </c>
      <c r="J8" s="2" t="s">
        <v>16</v>
      </c>
      <c r="K8" s="2" t="s">
        <v>14</v>
      </c>
      <c r="L8" s="2" t="s">
        <v>12</v>
      </c>
      <c r="M8" s="2" t="s">
        <v>10</v>
      </c>
      <c r="N8" s="2" t="s">
        <v>22</v>
      </c>
      <c r="O8" s="2" t="s">
        <v>54</v>
      </c>
      <c r="P8" s="2" t="s">
        <v>8</v>
      </c>
      <c r="Q8" s="2" t="s">
        <v>8</v>
      </c>
      <c r="R8" s="2" t="s">
        <v>8</v>
      </c>
      <c r="S8" s="2" t="s">
        <v>8</v>
      </c>
      <c r="T8" s="2" t="s">
        <v>57</v>
      </c>
      <c r="U8" s="2" t="s">
        <v>8</v>
      </c>
      <c r="V8" s="2" t="s">
        <v>8</v>
      </c>
      <c r="W8" s="2" t="s">
        <v>85</v>
      </c>
      <c r="X8" s="6">
        <v>-9668.82</v>
      </c>
      <c r="Y8" s="2" t="s">
        <v>8</v>
      </c>
    </row>
    <row r="9" spans="1:25" x14ac:dyDescent="0.25">
      <c r="A9" s="2" t="s">
        <v>86</v>
      </c>
      <c r="B9" s="4">
        <v>20000998</v>
      </c>
      <c r="C9" s="4">
        <v>609</v>
      </c>
      <c r="D9" s="5">
        <v>45046</v>
      </c>
      <c r="E9" s="4">
        <v>202304</v>
      </c>
      <c r="F9" s="2" t="s">
        <v>26</v>
      </c>
      <c r="G9" s="2" t="s">
        <v>24</v>
      </c>
      <c r="H9" s="2" t="s">
        <v>20</v>
      </c>
      <c r="I9" s="2" t="s">
        <v>18</v>
      </c>
      <c r="J9" s="2" t="s">
        <v>16</v>
      </c>
      <c r="K9" s="2" t="s">
        <v>14</v>
      </c>
      <c r="L9" s="2" t="s">
        <v>12</v>
      </c>
      <c r="M9" s="2" t="s">
        <v>10</v>
      </c>
      <c r="N9" s="2" t="s">
        <v>22</v>
      </c>
      <c r="O9" s="2" t="s">
        <v>54</v>
      </c>
      <c r="P9" s="2" t="s">
        <v>61</v>
      </c>
      <c r="Q9" s="2" t="s">
        <v>62</v>
      </c>
      <c r="R9" s="2" t="s">
        <v>8</v>
      </c>
      <c r="S9" s="2" t="s">
        <v>8</v>
      </c>
      <c r="T9" s="2" t="s">
        <v>57</v>
      </c>
      <c r="U9" s="2" t="s">
        <v>8</v>
      </c>
      <c r="V9" s="2" t="s">
        <v>8</v>
      </c>
      <c r="W9" s="2" t="s">
        <v>87</v>
      </c>
      <c r="X9" s="6">
        <v>14318.39</v>
      </c>
      <c r="Y9" s="2" t="s">
        <v>8</v>
      </c>
    </row>
    <row r="10" spans="1:25" x14ac:dyDescent="0.25">
      <c r="A10" s="2" t="s">
        <v>82</v>
      </c>
      <c r="B10" s="4">
        <v>90008641</v>
      </c>
      <c r="C10" s="4">
        <v>24276</v>
      </c>
      <c r="D10" s="5">
        <v>45077</v>
      </c>
      <c r="E10" s="4">
        <v>202305</v>
      </c>
      <c r="F10" s="2" t="s">
        <v>88</v>
      </c>
      <c r="G10" s="2" t="s">
        <v>89</v>
      </c>
      <c r="H10" s="2" t="s">
        <v>73</v>
      </c>
      <c r="I10" s="2" t="s">
        <v>74</v>
      </c>
      <c r="J10" s="2" t="s">
        <v>16</v>
      </c>
      <c r="K10" s="2" t="s">
        <v>14</v>
      </c>
      <c r="L10" s="2" t="s">
        <v>12</v>
      </c>
      <c r="M10" s="2" t="s">
        <v>10</v>
      </c>
      <c r="N10" s="2" t="s">
        <v>22</v>
      </c>
      <c r="O10" s="2" t="s">
        <v>54</v>
      </c>
      <c r="P10" s="2" t="s">
        <v>75</v>
      </c>
      <c r="Q10" s="2" t="s">
        <v>76</v>
      </c>
      <c r="R10" s="2" t="s">
        <v>8</v>
      </c>
      <c r="S10" s="2" t="s">
        <v>8</v>
      </c>
      <c r="T10" s="2" t="s">
        <v>57</v>
      </c>
      <c r="U10" s="2" t="s">
        <v>8</v>
      </c>
      <c r="V10" s="2" t="s">
        <v>8</v>
      </c>
      <c r="W10" s="2" t="s">
        <v>85</v>
      </c>
      <c r="X10" s="6">
        <v>3222.94</v>
      </c>
      <c r="Y10" s="2" t="s">
        <v>8</v>
      </c>
    </row>
    <row r="11" spans="1:25" x14ac:dyDescent="0.25">
      <c r="A11" s="2" t="s">
        <v>79</v>
      </c>
      <c r="B11" s="4">
        <v>10030007</v>
      </c>
      <c r="C11" s="4">
        <v>3</v>
      </c>
      <c r="D11" s="5">
        <v>45086</v>
      </c>
      <c r="E11" s="4">
        <v>202306</v>
      </c>
      <c r="F11" s="2" t="s">
        <v>77</v>
      </c>
      <c r="G11" s="2" t="s">
        <v>78</v>
      </c>
      <c r="H11" s="2" t="s">
        <v>90</v>
      </c>
      <c r="I11" s="2" t="s">
        <v>91</v>
      </c>
      <c r="J11" s="2" t="s">
        <v>16</v>
      </c>
      <c r="K11" s="2" t="s">
        <v>14</v>
      </c>
      <c r="L11" s="2" t="s">
        <v>12</v>
      </c>
      <c r="M11" s="2" t="s">
        <v>10</v>
      </c>
      <c r="N11" s="2" t="s">
        <v>22</v>
      </c>
      <c r="O11" s="2" t="s">
        <v>54</v>
      </c>
      <c r="P11" s="2" t="s">
        <v>8</v>
      </c>
      <c r="Q11" s="2" t="s">
        <v>8</v>
      </c>
      <c r="R11" s="2" t="s">
        <v>8</v>
      </c>
      <c r="S11" s="2" t="s">
        <v>8</v>
      </c>
      <c r="T11" s="2" t="s">
        <v>57</v>
      </c>
      <c r="U11" s="2" t="s">
        <v>8</v>
      </c>
      <c r="V11" s="2" t="s">
        <v>8</v>
      </c>
      <c r="W11" s="2" t="s">
        <v>92</v>
      </c>
      <c r="X11" s="6">
        <v>193376.24</v>
      </c>
      <c r="Y11" s="2" t="s">
        <v>8</v>
      </c>
    </row>
    <row r="12" spans="1:25" x14ac:dyDescent="0.25">
      <c r="A12" s="2" t="s">
        <v>82</v>
      </c>
      <c r="B12" s="4">
        <v>90008752</v>
      </c>
      <c r="C12" s="4">
        <v>1</v>
      </c>
      <c r="D12" s="5">
        <v>45078</v>
      </c>
      <c r="E12" s="4">
        <v>202306</v>
      </c>
      <c r="F12" s="2" t="s">
        <v>93</v>
      </c>
      <c r="G12" s="2" t="s">
        <v>94</v>
      </c>
      <c r="H12" s="2" t="s">
        <v>73</v>
      </c>
      <c r="I12" s="2" t="s">
        <v>74</v>
      </c>
      <c r="J12" s="2" t="s">
        <v>16</v>
      </c>
      <c r="K12" s="2" t="s">
        <v>14</v>
      </c>
      <c r="L12" s="2" t="s">
        <v>12</v>
      </c>
      <c r="M12" s="2" t="s">
        <v>10</v>
      </c>
      <c r="N12" s="2" t="s">
        <v>22</v>
      </c>
      <c r="O12" s="2" t="s">
        <v>54</v>
      </c>
      <c r="P12" s="2" t="s">
        <v>75</v>
      </c>
      <c r="Q12" s="2" t="s">
        <v>76</v>
      </c>
      <c r="R12" s="2" t="s">
        <v>8</v>
      </c>
      <c r="S12" s="2" t="s">
        <v>8</v>
      </c>
      <c r="T12" s="2" t="s">
        <v>57</v>
      </c>
      <c r="U12" s="2" t="s">
        <v>8</v>
      </c>
      <c r="V12" s="2" t="s">
        <v>8</v>
      </c>
      <c r="W12" s="2" t="s">
        <v>85</v>
      </c>
      <c r="X12" s="6">
        <v>9668.82</v>
      </c>
      <c r="Y12" s="2" t="s">
        <v>8</v>
      </c>
    </row>
    <row r="13" spans="1:25" x14ac:dyDescent="0.25">
      <c r="A13" s="2" t="s">
        <v>82</v>
      </c>
      <c r="B13" s="4">
        <v>90008752</v>
      </c>
      <c r="C13" s="4">
        <v>8</v>
      </c>
      <c r="D13" s="5">
        <v>45078</v>
      </c>
      <c r="E13" s="4">
        <v>202306</v>
      </c>
      <c r="F13" s="2" t="s">
        <v>95</v>
      </c>
      <c r="G13" s="2" t="s">
        <v>96</v>
      </c>
      <c r="H13" s="2" t="s">
        <v>73</v>
      </c>
      <c r="I13" s="2" t="s">
        <v>74</v>
      </c>
      <c r="J13" s="2" t="s">
        <v>16</v>
      </c>
      <c r="K13" s="2" t="s">
        <v>14</v>
      </c>
      <c r="L13" s="2" t="s">
        <v>12</v>
      </c>
      <c r="M13" s="2" t="s">
        <v>10</v>
      </c>
      <c r="N13" s="2" t="s">
        <v>22</v>
      </c>
      <c r="O13" s="2" t="s">
        <v>54</v>
      </c>
      <c r="P13" s="2" t="s">
        <v>75</v>
      </c>
      <c r="Q13" s="2" t="s">
        <v>76</v>
      </c>
      <c r="R13" s="2" t="s">
        <v>8</v>
      </c>
      <c r="S13" s="2" t="s">
        <v>8</v>
      </c>
      <c r="T13" s="2" t="s">
        <v>57</v>
      </c>
      <c r="U13" s="2" t="s">
        <v>8</v>
      </c>
      <c r="V13" s="2" t="s">
        <v>8</v>
      </c>
      <c r="W13" s="2" t="s">
        <v>85</v>
      </c>
      <c r="X13" s="6">
        <v>-9668.82</v>
      </c>
      <c r="Y13" s="2" t="s">
        <v>8</v>
      </c>
    </row>
    <row r="14" spans="1:25" x14ac:dyDescent="0.25">
      <c r="A14" s="2" t="s">
        <v>70</v>
      </c>
      <c r="B14" s="4">
        <v>90008754</v>
      </c>
      <c r="C14" s="4">
        <v>0</v>
      </c>
      <c r="D14" s="5">
        <v>45078</v>
      </c>
      <c r="E14" s="4">
        <v>202306</v>
      </c>
      <c r="F14" s="2" t="s">
        <v>71</v>
      </c>
      <c r="G14" s="2" t="s">
        <v>72</v>
      </c>
      <c r="H14" s="2" t="s">
        <v>90</v>
      </c>
      <c r="I14" s="2" t="s">
        <v>91</v>
      </c>
      <c r="J14" s="2" t="s">
        <v>16</v>
      </c>
      <c r="K14" s="2" t="s">
        <v>14</v>
      </c>
      <c r="L14" s="2" t="s">
        <v>12</v>
      </c>
      <c r="M14" s="2" t="s">
        <v>10</v>
      </c>
      <c r="N14" s="2" t="s">
        <v>22</v>
      </c>
      <c r="O14" s="2" t="s">
        <v>54</v>
      </c>
      <c r="P14" s="2" t="s">
        <v>97</v>
      </c>
      <c r="Q14" s="2" t="s">
        <v>92</v>
      </c>
      <c r="R14" s="2" t="s">
        <v>8</v>
      </c>
      <c r="S14" s="2" t="s">
        <v>8</v>
      </c>
      <c r="T14" s="2" t="s">
        <v>57</v>
      </c>
      <c r="U14" s="2" t="s">
        <v>8</v>
      </c>
      <c r="V14" s="2" t="s">
        <v>8</v>
      </c>
      <c r="W14" s="2" t="s">
        <v>8</v>
      </c>
      <c r="X14" s="6">
        <v>193376.24</v>
      </c>
      <c r="Y14" s="2" t="s">
        <v>8</v>
      </c>
    </row>
    <row r="15" spans="1:25" x14ac:dyDescent="0.25">
      <c r="A15" s="2" t="s">
        <v>79</v>
      </c>
      <c r="B15" s="4">
        <v>10015414</v>
      </c>
      <c r="C15" s="4">
        <v>3</v>
      </c>
      <c r="D15" s="5">
        <v>44788</v>
      </c>
      <c r="E15" s="4">
        <v>202208</v>
      </c>
      <c r="F15" s="2" t="s">
        <v>98</v>
      </c>
      <c r="G15" s="2" t="s">
        <v>99</v>
      </c>
      <c r="H15" s="2" t="s">
        <v>90</v>
      </c>
      <c r="I15" s="2" t="s">
        <v>91</v>
      </c>
      <c r="J15" s="2" t="s">
        <v>16</v>
      </c>
      <c r="K15" s="2" t="s">
        <v>14</v>
      </c>
      <c r="L15" s="2" t="s">
        <v>12</v>
      </c>
      <c r="M15" s="2" t="s">
        <v>10</v>
      </c>
      <c r="N15" s="2" t="s">
        <v>22</v>
      </c>
      <c r="O15" s="2" t="s">
        <v>54</v>
      </c>
      <c r="P15" s="2" t="s">
        <v>8</v>
      </c>
      <c r="Q15" s="2" t="s">
        <v>8</v>
      </c>
      <c r="R15" s="2" t="s">
        <v>8</v>
      </c>
      <c r="S15" s="2" t="s">
        <v>8</v>
      </c>
      <c r="T15" s="2" t="s">
        <v>57</v>
      </c>
      <c r="U15" s="2" t="s">
        <v>8</v>
      </c>
      <c r="V15" s="2" t="s">
        <v>8</v>
      </c>
      <c r="W15" s="2" t="s">
        <v>100</v>
      </c>
      <c r="X15" s="6">
        <v>-970480</v>
      </c>
      <c r="Y15" s="2" t="s">
        <v>101</v>
      </c>
    </row>
    <row r="16" spans="1:25" x14ac:dyDescent="0.25">
      <c r="A16" s="2" t="s">
        <v>70</v>
      </c>
      <c r="B16" s="4">
        <v>90008142</v>
      </c>
      <c r="C16" s="4">
        <v>2</v>
      </c>
      <c r="D16" s="5">
        <v>45017</v>
      </c>
      <c r="E16" s="4">
        <v>202304</v>
      </c>
      <c r="F16" s="2" t="s">
        <v>95</v>
      </c>
      <c r="G16" s="2" t="s">
        <v>96</v>
      </c>
      <c r="H16" s="2" t="s">
        <v>73</v>
      </c>
      <c r="I16" s="2" t="s">
        <v>74</v>
      </c>
      <c r="J16" s="2" t="s">
        <v>16</v>
      </c>
      <c r="K16" s="2" t="s">
        <v>14</v>
      </c>
      <c r="L16" s="2" t="s">
        <v>12</v>
      </c>
      <c r="M16" s="2" t="s">
        <v>10</v>
      </c>
      <c r="N16" s="2" t="s">
        <v>22</v>
      </c>
      <c r="O16" s="2" t="s">
        <v>54</v>
      </c>
      <c r="P16" s="2" t="s">
        <v>75</v>
      </c>
      <c r="Q16" s="2" t="s">
        <v>76</v>
      </c>
      <c r="R16" s="2" t="s">
        <v>8</v>
      </c>
      <c r="S16" s="2" t="s">
        <v>8</v>
      </c>
      <c r="T16" s="2" t="s">
        <v>57</v>
      </c>
      <c r="U16" s="2" t="s">
        <v>8</v>
      </c>
      <c r="V16" s="2" t="s">
        <v>8</v>
      </c>
      <c r="W16" s="2" t="s">
        <v>8</v>
      </c>
      <c r="X16" s="6">
        <v>-193376.24</v>
      </c>
      <c r="Y16" s="2" t="s">
        <v>8</v>
      </c>
    </row>
    <row r="17" spans="1:25" x14ac:dyDescent="0.25">
      <c r="A17" s="2" t="s">
        <v>82</v>
      </c>
      <c r="B17" s="4">
        <v>90008235</v>
      </c>
      <c r="C17" s="4">
        <v>42332</v>
      </c>
      <c r="D17" s="5">
        <v>45046</v>
      </c>
      <c r="E17" s="4">
        <v>202304</v>
      </c>
      <c r="F17" s="2" t="s">
        <v>88</v>
      </c>
      <c r="G17" s="2" t="s">
        <v>89</v>
      </c>
      <c r="H17" s="2" t="s">
        <v>73</v>
      </c>
      <c r="I17" s="2" t="s">
        <v>74</v>
      </c>
      <c r="J17" s="2" t="s">
        <v>16</v>
      </c>
      <c r="K17" s="2" t="s">
        <v>14</v>
      </c>
      <c r="L17" s="2" t="s">
        <v>12</v>
      </c>
      <c r="M17" s="2" t="s">
        <v>10</v>
      </c>
      <c r="N17" s="2" t="s">
        <v>22</v>
      </c>
      <c r="O17" s="2" t="s">
        <v>54</v>
      </c>
      <c r="P17" s="2" t="s">
        <v>75</v>
      </c>
      <c r="Q17" s="2" t="s">
        <v>76</v>
      </c>
      <c r="R17" s="2" t="s">
        <v>8</v>
      </c>
      <c r="S17" s="2" t="s">
        <v>8</v>
      </c>
      <c r="T17" s="2" t="s">
        <v>57</v>
      </c>
      <c r="U17" s="2" t="s">
        <v>8</v>
      </c>
      <c r="V17" s="2" t="s">
        <v>8</v>
      </c>
      <c r="W17" s="2" t="s">
        <v>85</v>
      </c>
      <c r="X17" s="6">
        <v>9668.82</v>
      </c>
      <c r="Y17" s="2" t="s">
        <v>8</v>
      </c>
    </row>
    <row r="18" spans="1:25" x14ac:dyDescent="0.25">
      <c r="A18" s="2" t="s">
        <v>70</v>
      </c>
      <c r="B18" s="4">
        <v>90008754</v>
      </c>
      <c r="C18" s="4">
        <v>4</v>
      </c>
      <c r="D18" s="5">
        <v>45078</v>
      </c>
      <c r="E18" s="4">
        <v>202306</v>
      </c>
      <c r="F18" s="2" t="s">
        <v>95</v>
      </c>
      <c r="G18" s="2" t="s">
        <v>96</v>
      </c>
      <c r="H18" s="2" t="s">
        <v>90</v>
      </c>
      <c r="I18" s="2" t="s">
        <v>91</v>
      </c>
      <c r="J18" s="2" t="s">
        <v>16</v>
      </c>
      <c r="K18" s="2" t="s">
        <v>14</v>
      </c>
      <c r="L18" s="2" t="s">
        <v>12</v>
      </c>
      <c r="M18" s="2" t="s">
        <v>10</v>
      </c>
      <c r="N18" s="2" t="s">
        <v>22</v>
      </c>
      <c r="O18" s="2" t="s">
        <v>54</v>
      </c>
      <c r="P18" s="2" t="s">
        <v>97</v>
      </c>
      <c r="Q18" s="2" t="s">
        <v>92</v>
      </c>
      <c r="R18" s="2" t="s">
        <v>8</v>
      </c>
      <c r="S18" s="2" t="s">
        <v>8</v>
      </c>
      <c r="T18" s="2" t="s">
        <v>57</v>
      </c>
      <c r="U18" s="2" t="s">
        <v>8</v>
      </c>
      <c r="V18" s="2" t="s">
        <v>8</v>
      </c>
      <c r="W18" s="2" t="s">
        <v>8</v>
      </c>
      <c r="X18" s="6">
        <v>-193376.24</v>
      </c>
      <c r="Y18" s="2" t="s">
        <v>8</v>
      </c>
    </row>
    <row r="19" spans="1:25" x14ac:dyDescent="0.25">
      <c r="A19" s="2" t="s">
        <v>28</v>
      </c>
      <c r="B19" s="4">
        <v>20001017</v>
      </c>
      <c r="C19" s="4">
        <v>1695</v>
      </c>
      <c r="D19" s="5">
        <v>45056</v>
      </c>
      <c r="E19" s="4">
        <v>202305</v>
      </c>
      <c r="F19" s="2" t="s">
        <v>102</v>
      </c>
      <c r="G19" s="2" t="s">
        <v>103</v>
      </c>
      <c r="H19" s="2" t="s">
        <v>20</v>
      </c>
      <c r="I19" s="2" t="s">
        <v>18</v>
      </c>
      <c r="J19" s="2" t="s">
        <v>16</v>
      </c>
      <c r="K19" s="2" t="s">
        <v>14</v>
      </c>
      <c r="L19" s="2" t="s">
        <v>12</v>
      </c>
      <c r="M19" s="2" t="s">
        <v>10</v>
      </c>
      <c r="N19" s="2" t="s">
        <v>22</v>
      </c>
      <c r="O19" s="2" t="s">
        <v>54</v>
      </c>
      <c r="P19" s="2" t="s">
        <v>67</v>
      </c>
      <c r="Q19" s="2" t="s">
        <v>68</v>
      </c>
      <c r="R19" s="2" t="s">
        <v>8</v>
      </c>
      <c r="S19" s="2" t="s">
        <v>8</v>
      </c>
      <c r="T19" s="2" t="s">
        <v>57</v>
      </c>
      <c r="U19" s="2" t="s">
        <v>8</v>
      </c>
      <c r="V19" s="2" t="s">
        <v>8</v>
      </c>
      <c r="W19" s="2" t="s">
        <v>104</v>
      </c>
      <c r="X19" s="6">
        <v>2920</v>
      </c>
      <c r="Y19" s="2" t="s">
        <v>8</v>
      </c>
    </row>
    <row r="20" spans="1:25" x14ac:dyDescent="0.25">
      <c r="A20" s="2" t="s">
        <v>28</v>
      </c>
      <c r="B20" s="4">
        <v>20001017</v>
      </c>
      <c r="C20" s="4">
        <v>5771</v>
      </c>
      <c r="D20" s="5">
        <v>45056</v>
      </c>
      <c r="E20" s="4">
        <v>202305</v>
      </c>
      <c r="F20" s="2" t="s">
        <v>26</v>
      </c>
      <c r="G20" s="2" t="s">
        <v>24</v>
      </c>
      <c r="H20" s="2" t="s">
        <v>20</v>
      </c>
      <c r="I20" s="2" t="s">
        <v>18</v>
      </c>
      <c r="J20" s="2" t="s">
        <v>16</v>
      </c>
      <c r="K20" s="2" t="s">
        <v>14</v>
      </c>
      <c r="L20" s="2" t="s">
        <v>12</v>
      </c>
      <c r="M20" s="2" t="s">
        <v>10</v>
      </c>
      <c r="N20" s="2" t="s">
        <v>22</v>
      </c>
      <c r="O20" s="2" t="s">
        <v>54</v>
      </c>
      <c r="P20" s="2" t="s">
        <v>67</v>
      </c>
      <c r="Q20" s="2" t="s">
        <v>68</v>
      </c>
      <c r="R20" s="2" t="s">
        <v>8</v>
      </c>
      <c r="S20" s="2" t="s">
        <v>8</v>
      </c>
      <c r="T20" s="2" t="s">
        <v>57</v>
      </c>
      <c r="U20" s="2" t="s">
        <v>8</v>
      </c>
      <c r="V20" s="2" t="s">
        <v>8</v>
      </c>
      <c r="W20" s="2" t="s">
        <v>104</v>
      </c>
      <c r="X20" s="6">
        <v>10532.55</v>
      </c>
      <c r="Y20" s="2" t="s">
        <v>8</v>
      </c>
    </row>
    <row r="21" spans="1:25" x14ac:dyDescent="0.25">
      <c r="A21" s="2" t="s">
        <v>28</v>
      </c>
      <c r="B21" s="4">
        <v>20001017</v>
      </c>
      <c r="C21" s="4">
        <v>5024</v>
      </c>
      <c r="D21" s="5">
        <v>45056</v>
      </c>
      <c r="E21" s="4">
        <v>202305</v>
      </c>
      <c r="F21" s="2" t="s">
        <v>59</v>
      </c>
      <c r="G21" s="2" t="s">
        <v>60</v>
      </c>
      <c r="H21" s="2" t="s">
        <v>20</v>
      </c>
      <c r="I21" s="2" t="s">
        <v>18</v>
      </c>
      <c r="J21" s="2" t="s">
        <v>16</v>
      </c>
      <c r="K21" s="2" t="s">
        <v>14</v>
      </c>
      <c r="L21" s="2" t="s">
        <v>12</v>
      </c>
      <c r="M21" s="2" t="s">
        <v>10</v>
      </c>
      <c r="N21" s="2" t="s">
        <v>22</v>
      </c>
      <c r="O21" s="2" t="s">
        <v>54</v>
      </c>
      <c r="P21" s="2" t="s">
        <v>55</v>
      </c>
      <c r="Q21" s="2" t="s">
        <v>56</v>
      </c>
      <c r="R21" s="2" t="s">
        <v>8</v>
      </c>
      <c r="S21" s="2" t="s">
        <v>8</v>
      </c>
      <c r="T21" s="2" t="s">
        <v>57</v>
      </c>
      <c r="U21" s="2" t="s">
        <v>8</v>
      </c>
      <c r="V21" s="2" t="s">
        <v>8</v>
      </c>
      <c r="W21" s="2" t="s">
        <v>58</v>
      </c>
      <c r="X21" s="6">
        <v>792</v>
      </c>
      <c r="Y21" s="2" t="s">
        <v>8</v>
      </c>
    </row>
    <row r="22" spans="1:25" x14ac:dyDescent="0.25">
      <c r="A22" s="2" t="s">
        <v>82</v>
      </c>
      <c r="B22" s="4">
        <v>90008641</v>
      </c>
      <c r="C22" s="4">
        <v>100</v>
      </c>
      <c r="D22" s="5">
        <v>45077</v>
      </c>
      <c r="E22" s="4">
        <v>202305</v>
      </c>
      <c r="F22" s="2" t="s">
        <v>93</v>
      </c>
      <c r="G22" s="2" t="s">
        <v>94</v>
      </c>
      <c r="H22" s="2" t="s">
        <v>73</v>
      </c>
      <c r="I22" s="2" t="s">
        <v>74</v>
      </c>
      <c r="J22" s="2" t="s">
        <v>16</v>
      </c>
      <c r="K22" s="2" t="s">
        <v>14</v>
      </c>
      <c r="L22" s="2" t="s">
        <v>12</v>
      </c>
      <c r="M22" s="2" t="s">
        <v>10</v>
      </c>
      <c r="N22" s="2" t="s">
        <v>22</v>
      </c>
      <c r="O22" s="2" t="s">
        <v>54</v>
      </c>
      <c r="P22" s="2" t="s">
        <v>75</v>
      </c>
      <c r="Q22" s="2" t="s">
        <v>76</v>
      </c>
      <c r="R22" s="2" t="s">
        <v>8</v>
      </c>
      <c r="S22" s="2" t="s">
        <v>8</v>
      </c>
      <c r="T22" s="2" t="s">
        <v>57</v>
      </c>
      <c r="U22" s="2" t="s">
        <v>8</v>
      </c>
      <c r="V22" s="2" t="s">
        <v>8</v>
      </c>
      <c r="W22" s="2" t="s">
        <v>85</v>
      </c>
      <c r="X22" s="6">
        <v>-3222.94</v>
      </c>
      <c r="Y22" s="2" t="s">
        <v>8</v>
      </c>
    </row>
    <row r="23" spans="1:25" x14ac:dyDescent="0.25">
      <c r="A23" s="2" t="s">
        <v>70</v>
      </c>
      <c r="B23" s="4">
        <v>90008753</v>
      </c>
      <c r="C23" s="4">
        <v>0</v>
      </c>
      <c r="D23" s="5">
        <v>45078</v>
      </c>
      <c r="E23" s="4">
        <v>202306</v>
      </c>
      <c r="F23" s="2" t="s">
        <v>71</v>
      </c>
      <c r="G23" s="2" t="s">
        <v>72</v>
      </c>
      <c r="H23" s="2" t="s">
        <v>73</v>
      </c>
      <c r="I23" s="2" t="s">
        <v>74</v>
      </c>
      <c r="J23" s="2" t="s">
        <v>16</v>
      </c>
      <c r="K23" s="2" t="s">
        <v>14</v>
      </c>
      <c r="L23" s="2" t="s">
        <v>12</v>
      </c>
      <c r="M23" s="2" t="s">
        <v>10</v>
      </c>
      <c r="N23" s="2" t="s">
        <v>22</v>
      </c>
      <c r="O23" s="2" t="s">
        <v>54</v>
      </c>
      <c r="P23" s="2" t="s">
        <v>75</v>
      </c>
      <c r="Q23" s="2" t="s">
        <v>76</v>
      </c>
      <c r="R23" s="2" t="s">
        <v>8</v>
      </c>
      <c r="S23" s="2" t="s">
        <v>8</v>
      </c>
      <c r="T23" s="2" t="s">
        <v>57</v>
      </c>
      <c r="U23" s="2" t="s">
        <v>8</v>
      </c>
      <c r="V23" s="2" t="s">
        <v>8</v>
      </c>
      <c r="W23" s="2" t="s">
        <v>8</v>
      </c>
      <c r="X23" s="6">
        <v>-193376.24</v>
      </c>
      <c r="Y23" s="2" t="s">
        <v>8</v>
      </c>
    </row>
    <row r="24" spans="1:25" x14ac:dyDescent="0.25">
      <c r="A24" s="2" t="s">
        <v>70</v>
      </c>
      <c r="B24" s="4">
        <v>90008753</v>
      </c>
      <c r="C24" s="4">
        <v>4</v>
      </c>
      <c r="D24" s="5">
        <v>45078</v>
      </c>
      <c r="E24" s="4">
        <v>202306</v>
      </c>
      <c r="F24" s="2" t="s">
        <v>95</v>
      </c>
      <c r="G24" s="2" t="s">
        <v>96</v>
      </c>
      <c r="H24" s="2" t="s">
        <v>73</v>
      </c>
      <c r="I24" s="2" t="s">
        <v>74</v>
      </c>
      <c r="J24" s="2" t="s">
        <v>16</v>
      </c>
      <c r="K24" s="2" t="s">
        <v>14</v>
      </c>
      <c r="L24" s="2" t="s">
        <v>12</v>
      </c>
      <c r="M24" s="2" t="s">
        <v>10</v>
      </c>
      <c r="N24" s="2" t="s">
        <v>22</v>
      </c>
      <c r="O24" s="2" t="s">
        <v>54</v>
      </c>
      <c r="P24" s="2" t="s">
        <v>75</v>
      </c>
      <c r="Q24" s="2" t="s">
        <v>76</v>
      </c>
      <c r="R24" s="2" t="s">
        <v>8</v>
      </c>
      <c r="S24" s="2" t="s">
        <v>8</v>
      </c>
      <c r="T24" s="2" t="s">
        <v>57</v>
      </c>
      <c r="U24" s="2" t="s">
        <v>8</v>
      </c>
      <c r="V24" s="2" t="s">
        <v>8</v>
      </c>
      <c r="W24" s="2" t="s">
        <v>8</v>
      </c>
      <c r="X24" s="6">
        <v>-193376.24</v>
      </c>
      <c r="Y24" s="2" t="s">
        <v>8</v>
      </c>
    </row>
    <row r="25" spans="1:25" x14ac:dyDescent="0.25">
      <c r="A25" s="2" t="s">
        <v>82</v>
      </c>
      <c r="B25" s="4">
        <v>90008235</v>
      </c>
      <c r="C25" s="4">
        <v>69086</v>
      </c>
      <c r="D25" s="5">
        <v>45046</v>
      </c>
      <c r="E25" s="4">
        <v>202304</v>
      </c>
      <c r="F25" s="2" t="s">
        <v>95</v>
      </c>
      <c r="G25" s="2" t="s">
        <v>96</v>
      </c>
      <c r="H25" s="2" t="s">
        <v>73</v>
      </c>
      <c r="I25" s="2" t="s">
        <v>74</v>
      </c>
      <c r="J25" s="2" t="s">
        <v>16</v>
      </c>
      <c r="K25" s="2" t="s">
        <v>14</v>
      </c>
      <c r="L25" s="2" t="s">
        <v>12</v>
      </c>
      <c r="M25" s="2" t="s">
        <v>10</v>
      </c>
      <c r="N25" s="2" t="s">
        <v>22</v>
      </c>
      <c r="O25" s="2" t="s">
        <v>54</v>
      </c>
      <c r="P25" s="2" t="s">
        <v>75</v>
      </c>
      <c r="Q25" s="2" t="s">
        <v>76</v>
      </c>
      <c r="R25" s="2" t="s">
        <v>8</v>
      </c>
      <c r="S25" s="2" t="s">
        <v>8</v>
      </c>
      <c r="T25" s="2" t="s">
        <v>57</v>
      </c>
      <c r="U25" s="2" t="s">
        <v>8</v>
      </c>
      <c r="V25" s="2" t="s">
        <v>8</v>
      </c>
      <c r="W25" s="2" t="s">
        <v>85</v>
      </c>
      <c r="X25" s="6">
        <v>9668.82</v>
      </c>
      <c r="Y25" s="2" t="s">
        <v>8</v>
      </c>
    </row>
    <row r="26" spans="1:25" x14ac:dyDescent="0.25">
      <c r="A26" s="2" t="s">
        <v>86</v>
      </c>
      <c r="B26" s="4">
        <v>20000999</v>
      </c>
      <c r="C26" s="4">
        <v>315</v>
      </c>
      <c r="D26" s="5">
        <v>45077</v>
      </c>
      <c r="E26" s="4">
        <v>202305</v>
      </c>
      <c r="F26" s="2" t="s">
        <v>26</v>
      </c>
      <c r="G26" s="2" t="s">
        <v>24</v>
      </c>
      <c r="H26" s="2" t="s">
        <v>20</v>
      </c>
      <c r="I26" s="2" t="s">
        <v>18</v>
      </c>
      <c r="J26" s="2" t="s">
        <v>16</v>
      </c>
      <c r="K26" s="2" t="s">
        <v>14</v>
      </c>
      <c r="L26" s="2" t="s">
        <v>12</v>
      </c>
      <c r="M26" s="2" t="s">
        <v>10</v>
      </c>
      <c r="N26" s="2" t="s">
        <v>22</v>
      </c>
      <c r="O26" s="2" t="s">
        <v>54</v>
      </c>
      <c r="P26" s="2" t="s">
        <v>67</v>
      </c>
      <c r="Q26" s="2" t="s">
        <v>68</v>
      </c>
      <c r="R26" s="2" t="s">
        <v>8</v>
      </c>
      <c r="S26" s="2" t="s">
        <v>8</v>
      </c>
      <c r="T26" s="2" t="s">
        <v>57</v>
      </c>
      <c r="U26" s="2" t="s">
        <v>8</v>
      </c>
      <c r="V26" s="2" t="s">
        <v>8</v>
      </c>
      <c r="W26" s="2" t="s">
        <v>105</v>
      </c>
      <c r="X26" s="6">
        <v>-16610.55</v>
      </c>
      <c r="Y26" s="2" t="s">
        <v>8</v>
      </c>
    </row>
    <row r="27" spans="1:25" x14ac:dyDescent="0.25">
      <c r="A27" s="2" t="s">
        <v>106</v>
      </c>
      <c r="B27" s="4">
        <v>800190525</v>
      </c>
      <c r="C27" s="4">
        <v>1</v>
      </c>
      <c r="D27" s="5">
        <v>45065</v>
      </c>
      <c r="E27" s="4">
        <v>202305</v>
      </c>
      <c r="F27" s="2" t="s">
        <v>107</v>
      </c>
      <c r="G27" s="2" t="s">
        <v>108</v>
      </c>
      <c r="H27" s="2" t="s">
        <v>90</v>
      </c>
      <c r="I27" s="2" t="s">
        <v>91</v>
      </c>
      <c r="J27" s="2" t="s">
        <v>16</v>
      </c>
      <c r="K27" s="2" t="s">
        <v>14</v>
      </c>
      <c r="L27" s="2" t="s">
        <v>12</v>
      </c>
      <c r="M27" s="2" t="s">
        <v>10</v>
      </c>
      <c r="N27" s="2" t="s">
        <v>22</v>
      </c>
      <c r="O27" s="2" t="s">
        <v>54</v>
      </c>
      <c r="P27" s="2" t="s">
        <v>8</v>
      </c>
      <c r="Q27" s="2" t="s">
        <v>8</v>
      </c>
      <c r="R27" s="2" t="s">
        <v>8</v>
      </c>
      <c r="S27" s="2" t="s">
        <v>8</v>
      </c>
      <c r="T27" s="2" t="s">
        <v>109</v>
      </c>
      <c r="U27" s="2" t="s">
        <v>110</v>
      </c>
      <c r="V27" s="2" t="s">
        <v>111</v>
      </c>
      <c r="W27" s="2" t="s">
        <v>112</v>
      </c>
      <c r="X27" s="6">
        <v>22092.75</v>
      </c>
      <c r="Y27" s="2" t="s">
        <v>8</v>
      </c>
    </row>
    <row r="28" spans="1:25" x14ac:dyDescent="0.25">
      <c r="A28" s="2" t="s">
        <v>79</v>
      </c>
      <c r="B28" s="4">
        <v>10030007</v>
      </c>
      <c r="C28" s="4">
        <v>2</v>
      </c>
      <c r="D28" s="5">
        <v>45086</v>
      </c>
      <c r="E28" s="4">
        <v>202306</v>
      </c>
      <c r="F28" s="2" t="s">
        <v>95</v>
      </c>
      <c r="G28" s="2" t="s">
        <v>96</v>
      </c>
      <c r="H28" s="2" t="s">
        <v>90</v>
      </c>
      <c r="I28" s="2" t="s">
        <v>91</v>
      </c>
      <c r="J28" s="2" t="s">
        <v>16</v>
      </c>
      <c r="K28" s="2" t="s">
        <v>14</v>
      </c>
      <c r="L28" s="2" t="s">
        <v>12</v>
      </c>
      <c r="M28" s="2" t="s">
        <v>10</v>
      </c>
      <c r="N28" s="2" t="s">
        <v>22</v>
      </c>
      <c r="O28" s="2" t="s">
        <v>54</v>
      </c>
      <c r="P28" s="2" t="s">
        <v>8</v>
      </c>
      <c r="Q28" s="2" t="s">
        <v>8</v>
      </c>
      <c r="R28" s="2" t="s">
        <v>8</v>
      </c>
      <c r="S28" s="2" t="s">
        <v>8</v>
      </c>
      <c r="T28" s="2" t="s">
        <v>57</v>
      </c>
      <c r="U28" s="2" t="s">
        <v>8</v>
      </c>
      <c r="V28" s="2" t="s">
        <v>8</v>
      </c>
      <c r="W28" s="2" t="s">
        <v>92</v>
      </c>
      <c r="X28" s="6">
        <v>-193376.24</v>
      </c>
      <c r="Y28" s="2" t="s">
        <v>8</v>
      </c>
    </row>
    <row r="29" spans="1:25" x14ac:dyDescent="0.25">
      <c r="A29" s="2" t="s">
        <v>64</v>
      </c>
      <c r="B29" s="4">
        <v>20001054</v>
      </c>
      <c r="C29" s="4">
        <v>56005</v>
      </c>
      <c r="D29" s="5">
        <v>45089</v>
      </c>
      <c r="E29" s="4">
        <v>202306</v>
      </c>
      <c r="F29" s="2" t="s">
        <v>113</v>
      </c>
      <c r="G29" s="2" t="s">
        <v>114</v>
      </c>
      <c r="H29" s="2" t="s">
        <v>20</v>
      </c>
      <c r="I29" s="2" t="s">
        <v>18</v>
      </c>
      <c r="J29" s="2" t="s">
        <v>16</v>
      </c>
      <c r="K29" s="2" t="s">
        <v>14</v>
      </c>
      <c r="L29" s="2" t="s">
        <v>12</v>
      </c>
      <c r="M29" s="2" t="s">
        <v>10</v>
      </c>
      <c r="N29" s="2" t="s">
        <v>22</v>
      </c>
      <c r="O29" s="2" t="s">
        <v>54</v>
      </c>
      <c r="P29" s="2" t="s">
        <v>67</v>
      </c>
      <c r="Q29" s="2" t="s">
        <v>68</v>
      </c>
      <c r="R29" s="2" t="s">
        <v>8</v>
      </c>
      <c r="S29" s="2" t="s">
        <v>8</v>
      </c>
      <c r="T29" s="2" t="s">
        <v>57</v>
      </c>
      <c r="U29" s="2" t="s">
        <v>8</v>
      </c>
      <c r="V29" s="2" t="s">
        <v>8</v>
      </c>
      <c r="W29" s="2" t="s">
        <v>69</v>
      </c>
      <c r="X29" s="6">
        <v>350.4</v>
      </c>
      <c r="Y29" s="2" t="s">
        <v>8</v>
      </c>
    </row>
    <row r="30" spans="1:25" x14ac:dyDescent="0.25">
      <c r="A30" s="2" t="s">
        <v>82</v>
      </c>
      <c r="B30" s="4">
        <v>90008752</v>
      </c>
      <c r="C30" s="4">
        <v>5</v>
      </c>
      <c r="D30" s="5">
        <v>45078</v>
      </c>
      <c r="E30" s="4">
        <v>202306</v>
      </c>
      <c r="F30" s="2" t="s">
        <v>88</v>
      </c>
      <c r="G30" s="2" t="s">
        <v>89</v>
      </c>
      <c r="H30" s="2" t="s">
        <v>73</v>
      </c>
      <c r="I30" s="2" t="s">
        <v>74</v>
      </c>
      <c r="J30" s="2" t="s">
        <v>16</v>
      </c>
      <c r="K30" s="2" t="s">
        <v>14</v>
      </c>
      <c r="L30" s="2" t="s">
        <v>12</v>
      </c>
      <c r="M30" s="2" t="s">
        <v>10</v>
      </c>
      <c r="N30" s="2" t="s">
        <v>22</v>
      </c>
      <c r="O30" s="2" t="s">
        <v>54</v>
      </c>
      <c r="P30" s="2" t="s">
        <v>75</v>
      </c>
      <c r="Q30" s="2" t="s">
        <v>76</v>
      </c>
      <c r="R30" s="2" t="s">
        <v>8</v>
      </c>
      <c r="S30" s="2" t="s">
        <v>8</v>
      </c>
      <c r="T30" s="2" t="s">
        <v>57</v>
      </c>
      <c r="U30" s="2" t="s">
        <v>8</v>
      </c>
      <c r="V30" s="2" t="s">
        <v>8</v>
      </c>
      <c r="W30" s="2" t="s">
        <v>85</v>
      </c>
      <c r="X30" s="6">
        <v>-3222.94</v>
      </c>
      <c r="Y30" s="2" t="s">
        <v>8</v>
      </c>
    </row>
    <row r="31" spans="1:25" x14ac:dyDescent="0.25">
      <c r="A31" s="2" t="s">
        <v>82</v>
      </c>
      <c r="B31" s="4">
        <v>90008752</v>
      </c>
      <c r="C31" s="4">
        <v>11</v>
      </c>
      <c r="D31" s="5">
        <v>45078</v>
      </c>
      <c r="E31" s="4">
        <v>202306</v>
      </c>
      <c r="F31" s="2" t="s">
        <v>83</v>
      </c>
      <c r="G31" s="2" t="s">
        <v>84</v>
      </c>
      <c r="H31" s="2" t="s">
        <v>73</v>
      </c>
      <c r="I31" s="2" t="s">
        <v>74</v>
      </c>
      <c r="J31" s="2" t="s">
        <v>16</v>
      </c>
      <c r="K31" s="2" t="s">
        <v>14</v>
      </c>
      <c r="L31" s="2" t="s">
        <v>12</v>
      </c>
      <c r="M31" s="2" t="s">
        <v>10</v>
      </c>
      <c r="N31" s="2" t="s">
        <v>22</v>
      </c>
      <c r="O31" s="2" t="s">
        <v>54</v>
      </c>
      <c r="P31" s="2" t="s">
        <v>8</v>
      </c>
      <c r="Q31" s="2" t="s">
        <v>8</v>
      </c>
      <c r="R31" s="2" t="s">
        <v>8</v>
      </c>
      <c r="S31" s="2" t="s">
        <v>8</v>
      </c>
      <c r="T31" s="2" t="s">
        <v>57</v>
      </c>
      <c r="U31" s="2" t="s">
        <v>8</v>
      </c>
      <c r="V31" s="2" t="s">
        <v>8</v>
      </c>
      <c r="W31" s="2" t="s">
        <v>85</v>
      </c>
      <c r="X31" s="6">
        <v>3222.94</v>
      </c>
      <c r="Y31" s="2" t="s">
        <v>8</v>
      </c>
    </row>
    <row r="32" spans="1:25" x14ac:dyDescent="0.25">
      <c r="A32" s="2" t="s">
        <v>79</v>
      </c>
      <c r="B32" s="4">
        <v>10015414</v>
      </c>
      <c r="C32" s="4">
        <v>0</v>
      </c>
      <c r="D32" s="5">
        <v>44788</v>
      </c>
      <c r="E32" s="4">
        <v>202208</v>
      </c>
      <c r="F32" s="2" t="s">
        <v>98</v>
      </c>
      <c r="G32" s="2" t="s">
        <v>99</v>
      </c>
      <c r="H32" s="2" t="s">
        <v>90</v>
      </c>
      <c r="I32" s="2" t="s">
        <v>91</v>
      </c>
      <c r="J32" s="2" t="s">
        <v>16</v>
      </c>
      <c r="K32" s="2" t="s">
        <v>14</v>
      </c>
      <c r="L32" s="2" t="s">
        <v>12</v>
      </c>
      <c r="M32" s="2" t="s">
        <v>10</v>
      </c>
      <c r="N32" s="2" t="s">
        <v>22</v>
      </c>
      <c r="O32" s="2" t="s">
        <v>54</v>
      </c>
      <c r="P32" s="2" t="s">
        <v>8</v>
      </c>
      <c r="Q32" s="2" t="s">
        <v>8</v>
      </c>
      <c r="R32" s="2" t="s">
        <v>8</v>
      </c>
      <c r="S32" s="2" t="s">
        <v>8</v>
      </c>
      <c r="T32" s="2" t="s">
        <v>57</v>
      </c>
      <c r="U32" s="2" t="s">
        <v>8</v>
      </c>
      <c r="V32" s="2" t="s">
        <v>8</v>
      </c>
      <c r="W32" s="2" t="s">
        <v>115</v>
      </c>
      <c r="X32" s="6">
        <v>-896119</v>
      </c>
      <c r="Y32" s="2" t="s">
        <v>101</v>
      </c>
    </row>
    <row r="33" spans="1:25" x14ac:dyDescent="0.25">
      <c r="A33" s="2" t="s">
        <v>70</v>
      </c>
      <c r="B33" s="4">
        <v>90008142</v>
      </c>
      <c r="C33" s="4">
        <v>1</v>
      </c>
      <c r="D33" s="5">
        <v>45017</v>
      </c>
      <c r="E33" s="4">
        <v>202304</v>
      </c>
      <c r="F33" s="2" t="s">
        <v>71</v>
      </c>
      <c r="G33" s="2" t="s">
        <v>72</v>
      </c>
      <c r="H33" s="2" t="s">
        <v>73</v>
      </c>
      <c r="I33" s="2" t="s">
        <v>74</v>
      </c>
      <c r="J33" s="2" t="s">
        <v>16</v>
      </c>
      <c r="K33" s="2" t="s">
        <v>14</v>
      </c>
      <c r="L33" s="2" t="s">
        <v>12</v>
      </c>
      <c r="M33" s="2" t="s">
        <v>10</v>
      </c>
      <c r="N33" s="2" t="s">
        <v>22</v>
      </c>
      <c r="O33" s="2" t="s">
        <v>54</v>
      </c>
      <c r="P33" s="2" t="s">
        <v>8</v>
      </c>
      <c r="Q33" s="2" t="s">
        <v>8</v>
      </c>
      <c r="R33" s="2" t="s">
        <v>8</v>
      </c>
      <c r="S33" s="2" t="s">
        <v>8</v>
      </c>
      <c r="T33" s="2" t="s">
        <v>57</v>
      </c>
      <c r="U33" s="2" t="s">
        <v>8</v>
      </c>
      <c r="V33" s="2" t="s">
        <v>8</v>
      </c>
      <c r="W33" s="2" t="s">
        <v>8</v>
      </c>
      <c r="X33" s="6">
        <v>-193376.24</v>
      </c>
      <c r="Y33" s="2" t="s">
        <v>8</v>
      </c>
    </row>
    <row r="34" spans="1:25" x14ac:dyDescent="0.25">
      <c r="A34" s="2" t="s">
        <v>70</v>
      </c>
      <c r="B34" s="4">
        <v>90008142</v>
      </c>
      <c r="C34" s="4">
        <v>5</v>
      </c>
      <c r="D34" s="5">
        <v>45017</v>
      </c>
      <c r="E34" s="4">
        <v>202304</v>
      </c>
      <c r="F34" s="2" t="s">
        <v>77</v>
      </c>
      <c r="G34" s="2" t="s">
        <v>78</v>
      </c>
      <c r="H34" s="2" t="s">
        <v>73</v>
      </c>
      <c r="I34" s="2" t="s">
        <v>74</v>
      </c>
      <c r="J34" s="2" t="s">
        <v>16</v>
      </c>
      <c r="K34" s="2" t="s">
        <v>14</v>
      </c>
      <c r="L34" s="2" t="s">
        <v>12</v>
      </c>
      <c r="M34" s="2" t="s">
        <v>10</v>
      </c>
      <c r="N34" s="2" t="s">
        <v>22</v>
      </c>
      <c r="O34" s="2" t="s">
        <v>54</v>
      </c>
      <c r="P34" s="2" t="s">
        <v>8</v>
      </c>
      <c r="Q34" s="2" t="s">
        <v>8</v>
      </c>
      <c r="R34" s="2" t="s">
        <v>8</v>
      </c>
      <c r="S34" s="2" t="s">
        <v>8</v>
      </c>
      <c r="T34" s="2" t="s">
        <v>57</v>
      </c>
      <c r="U34" s="2" t="s">
        <v>8</v>
      </c>
      <c r="V34" s="2" t="s">
        <v>8</v>
      </c>
      <c r="W34" s="2" t="s">
        <v>8</v>
      </c>
      <c r="X34" s="6">
        <v>-193376.24</v>
      </c>
      <c r="Y34" s="2" t="s">
        <v>8</v>
      </c>
    </row>
    <row r="35" spans="1:25" x14ac:dyDescent="0.25">
      <c r="A35" s="2" t="s">
        <v>70</v>
      </c>
      <c r="B35" s="4">
        <v>90008754</v>
      </c>
      <c r="C35" s="4">
        <v>1</v>
      </c>
      <c r="D35" s="5">
        <v>45078</v>
      </c>
      <c r="E35" s="4">
        <v>202306</v>
      </c>
      <c r="F35" s="2" t="s">
        <v>71</v>
      </c>
      <c r="G35" s="2" t="s">
        <v>72</v>
      </c>
      <c r="H35" s="2" t="s">
        <v>90</v>
      </c>
      <c r="I35" s="2" t="s">
        <v>91</v>
      </c>
      <c r="J35" s="2" t="s">
        <v>16</v>
      </c>
      <c r="K35" s="2" t="s">
        <v>14</v>
      </c>
      <c r="L35" s="2" t="s">
        <v>12</v>
      </c>
      <c r="M35" s="2" t="s">
        <v>10</v>
      </c>
      <c r="N35" s="2" t="s">
        <v>22</v>
      </c>
      <c r="O35" s="2" t="s">
        <v>54</v>
      </c>
      <c r="P35" s="2" t="s">
        <v>8</v>
      </c>
      <c r="Q35" s="2" t="s">
        <v>8</v>
      </c>
      <c r="R35" s="2" t="s">
        <v>8</v>
      </c>
      <c r="S35" s="2" t="s">
        <v>8</v>
      </c>
      <c r="T35" s="2" t="s">
        <v>57</v>
      </c>
      <c r="U35" s="2" t="s">
        <v>8</v>
      </c>
      <c r="V35" s="2" t="s">
        <v>8</v>
      </c>
      <c r="W35" s="2" t="s">
        <v>8</v>
      </c>
      <c r="X35" s="6">
        <v>-193376.24</v>
      </c>
      <c r="Y35" s="2" t="s">
        <v>8</v>
      </c>
    </row>
    <row r="36" spans="1:25" x14ac:dyDescent="0.25">
      <c r="A36" s="2" t="s">
        <v>86</v>
      </c>
      <c r="B36" s="4">
        <v>20000998</v>
      </c>
      <c r="C36" s="4">
        <v>1193</v>
      </c>
      <c r="D36" s="5">
        <v>45046</v>
      </c>
      <c r="E36" s="4">
        <v>202304</v>
      </c>
      <c r="F36" s="2" t="s">
        <v>26</v>
      </c>
      <c r="G36" s="2" t="s">
        <v>24</v>
      </c>
      <c r="H36" s="2" t="s">
        <v>20</v>
      </c>
      <c r="I36" s="2" t="s">
        <v>18</v>
      </c>
      <c r="J36" s="2" t="s">
        <v>16</v>
      </c>
      <c r="K36" s="2" t="s">
        <v>14</v>
      </c>
      <c r="L36" s="2" t="s">
        <v>12</v>
      </c>
      <c r="M36" s="2" t="s">
        <v>10</v>
      </c>
      <c r="N36" s="2" t="s">
        <v>22</v>
      </c>
      <c r="O36" s="2" t="s">
        <v>54</v>
      </c>
      <c r="P36" s="2" t="s">
        <v>67</v>
      </c>
      <c r="Q36" s="2" t="s">
        <v>68</v>
      </c>
      <c r="R36" s="2" t="s">
        <v>8</v>
      </c>
      <c r="S36" s="2" t="s">
        <v>8</v>
      </c>
      <c r="T36" s="2" t="s">
        <v>57</v>
      </c>
      <c r="U36" s="2" t="s">
        <v>8</v>
      </c>
      <c r="V36" s="2" t="s">
        <v>8</v>
      </c>
      <c r="W36" s="2" t="s">
        <v>87</v>
      </c>
      <c r="X36" s="6">
        <v>16610.55</v>
      </c>
      <c r="Y36" s="2" t="s">
        <v>8</v>
      </c>
    </row>
    <row r="37" spans="1:25" x14ac:dyDescent="0.25">
      <c r="A37" s="2" t="s">
        <v>86</v>
      </c>
      <c r="B37" s="4">
        <v>20000999</v>
      </c>
      <c r="C37" s="4">
        <v>1114</v>
      </c>
      <c r="D37" s="5">
        <v>45077</v>
      </c>
      <c r="E37" s="4">
        <v>202305</v>
      </c>
      <c r="F37" s="2" t="s">
        <v>26</v>
      </c>
      <c r="G37" s="2" t="s">
        <v>24</v>
      </c>
      <c r="H37" s="2" t="s">
        <v>20</v>
      </c>
      <c r="I37" s="2" t="s">
        <v>18</v>
      </c>
      <c r="J37" s="2" t="s">
        <v>16</v>
      </c>
      <c r="K37" s="2" t="s">
        <v>14</v>
      </c>
      <c r="L37" s="2" t="s">
        <v>12</v>
      </c>
      <c r="M37" s="2" t="s">
        <v>10</v>
      </c>
      <c r="N37" s="2" t="s">
        <v>22</v>
      </c>
      <c r="O37" s="2" t="s">
        <v>54</v>
      </c>
      <c r="P37" s="2" t="s">
        <v>61</v>
      </c>
      <c r="Q37" s="2" t="s">
        <v>62</v>
      </c>
      <c r="R37" s="2" t="s">
        <v>8</v>
      </c>
      <c r="S37" s="2" t="s">
        <v>8</v>
      </c>
      <c r="T37" s="2" t="s">
        <v>57</v>
      </c>
      <c r="U37" s="2" t="s">
        <v>8</v>
      </c>
      <c r="V37" s="2" t="s">
        <v>8</v>
      </c>
      <c r="W37" s="2" t="s">
        <v>105</v>
      </c>
      <c r="X37" s="6">
        <v>-14318.39</v>
      </c>
      <c r="Y37" s="2" t="s">
        <v>8</v>
      </c>
    </row>
    <row r="38" spans="1:25" x14ac:dyDescent="0.25">
      <c r="A38" s="2" t="s">
        <v>28</v>
      </c>
      <c r="B38" s="4">
        <v>20001017</v>
      </c>
      <c r="C38" s="4">
        <v>5020</v>
      </c>
      <c r="D38" s="5">
        <v>45056</v>
      </c>
      <c r="E38" s="4">
        <v>202305</v>
      </c>
      <c r="F38" s="2" t="s">
        <v>59</v>
      </c>
      <c r="G38" s="2" t="s">
        <v>60</v>
      </c>
      <c r="H38" s="2" t="s">
        <v>20</v>
      </c>
      <c r="I38" s="2" t="s">
        <v>18</v>
      </c>
      <c r="J38" s="2" t="s">
        <v>16</v>
      </c>
      <c r="K38" s="2" t="s">
        <v>14</v>
      </c>
      <c r="L38" s="2" t="s">
        <v>12</v>
      </c>
      <c r="M38" s="2" t="s">
        <v>10</v>
      </c>
      <c r="N38" s="2" t="s">
        <v>22</v>
      </c>
      <c r="O38" s="2" t="s">
        <v>54</v>
      </c>
      <c r="P38" s="2" t="s">
        <v>67</v>
      </c>
      <c r="Q38" s="2" t="s">
        <v>68</v>
      </c>
      <c r="R38" s="2" t="s">
        <v>8</v>
      </c>
      <c r="S38" s="2" t="s">
        <v>8</v>
      </c>
      <c r="T38" s="2" t="s">
        <v>57</v>
      </c>
      <c r="U38" s="2" t="s">
        <v>8</v>
      </c>
      <c r="V38" s="2" t="s">
        <v>8</v>
      </c>
      <c r="W38" s="2" t="s">
        <v>104</v>
      </c>
      <c r="X38" s="6">
        <v>669</v>
      </c>
      <c r="Y38" s="2" t="s">
        <v>8</v>
      </c>
    </row>
    <row r="39" spans="1:25" x14ac:dyDescent="0.25">
      <c r="A39" s="2" t="s">
        <v>82</v>
      </c>
      <c r="B39" s="4">
        <v>90008641</v>
      </c>
      <c r="C39" s="4">
        <v>70005</v>
      </c>
      <c r="D39" s="5">
        <v>45077</v>
      </c>
      <c r="E39" s="4">
        <v>202305</v>
      </c>
      <c r="F39" s="2" t="s">
        <v>83</v>
      </c>
      <c r="G39" s="2" t="s">
        <v>84</v>
      </c>
      <c r="H39" s="2" t="s">
        <v>73</v>
      </c>
      <c r="I39" s="2" t="s">
        <v>74</v>
      </c>
      <c r="J39" s="2" t="s">
        <v>16</v>
      </c>
      <c r="K39" s="2" t="s">
        <v>14</v>
      </c>
      <c r="L39" s="2" t="s">
        <v>12</v>
      </c>
      <c r="M39" s="2" t="s">
        <v>10</v>
      </c>
      <c r="N39" s="2" t="s">
        <v>22</v>
      </c>
      <c r="O39" s="2" t="s">
        <v>54</v>
      </c>
      <c r="P39" s="2" t="s">
        <v>8</v>
      </c>
      <c r="Q39" s="2" t="s">
        <v>8</v>
      </c>
      <c r="R39" s="2" t="s">
        <v>8</v>
      </c>
      <c r="S39" s="2" t="s">
        <v>8</v>
      </c>
      <c r="T39" s="2" t="s">
        <v>57</v>
      </c>
      <c r="U39" s="2" t="s">
        <v>8</v>
      </c>
      <c r="V39" s="2" t="s">
        <v>8</v>
      </c>
      <c r="W39" s="2" t="s">
        <v>85</v>
      </c>
      <c r="X39" s="6">
        <v>-3222.94</v>
      </c>
      <c r="Y39" s="2" t="s">
        <v>8</v>
      </c>
    </row>
    <row r="40" spans="1:25" x14ac:dyDescent="0.25">
      <c r="A40" s="2" t="s">
        <v>64</v>
      </c>
      <c r="B40" s="4">
        <v>20001054</v>
      </c>
      <c r="C40" s="4">
        <v>29700</v>
      </c>
      <c r="D40" s="5">
        <v>45089</v>
      </c>
      <c r="E40" s="4">
        <v>202306</v>
      </c>
      <c r="F40" s="2" t="s">
        <v>116</v>
      </c>
      <c r="G40" s="2" t="s">
        <v>117</v>
      </c>
      <c r="H40" s="2" t="s">
        <v>20</v>
      </c>
      <c r="I40" s="2" t="s">
        <v>18</v>
      </c>
      <c r="J40" s="2" t="s">
        <v>16</v>
      </c>
      <c r="K40" s="2" t="s">
        <v>14</v>
      </c>
      <c r="L40" s="2" t="s">
        <v>12</v>
      </c>
      <c r="M40" s="2" t="s">
        <v>10</v>
      </c>
      <c r="N40" s="2" t="s">
        <v>22</v>
      </c>
      <c r="O40" s="2" t="s">
        <v>54</v>
      </c>
      <c r="P40" s="2" t="s">
        <v>61</v>
      </c>
      <c r="Q40" s="2" t="s">
        <v>62</v>
      </c>
      <c r="R40" s="2" t="s">
        <v>8</v>
      </c>
      <c r="S40" s="2" t="s">
        <v>8</v>
      </c>
      <c r="T40" s="2" t="s">
        <v>57</v>
      </c>
      <c r="U40" s="2" t="s">
        <v>8</v>
      </c>
      <c r="V40" s="2" t="s">
        <v>8</v>
      </c>
      <c r="W40" s="2" t="s">
        <v>69</v>
      </c>
      <c r="X40" s="6">
        <v>86.86</v>
      </c>
      <c r="Y40" s="2" t="s">
        <v>8</v>
      </c>
    </row>
    <row r="41" spans="1:25" x14ac:dyDescent="0.25">
      <c r="A41" s="2" t="s">
        <v>70</v>
      </c>
      <c r="B41" s="4">
        <v>90008753</v>
      </c>
      <c r="C41" s="4">
        <v>3</v>
      </c>
      <c r="D41" s="5">
        <v>45078</v>
      </c>
      <c r="E41" s="4">
        <v>202306</v>
      </c>
      <c r="F41" s="2" t="s">
        <v>77</v>
      </c>
      <c r="G41" s="2" t="s">
        <v>78</v>
      </c>
      <c r="H41" s="2" t="s">
        <v>73</v>
      </c>
      <c r="I41" s="2" t="s">
        <v>74</v>
      </c>
      <c r="J41" s="2" t="s">
        <v>16</v>
      </c>
      <c r="K41" s="2" t="s">
        <v>14</v>
      </c>
      <c r="L41" s="2" t="s">
        <v>12</v>
      </c>
      <c r="M41" s="2" t="s">
        <v>10</v>
      </c>
      <c r="N41" s="2" t="s">
        <v>22</v>
      </c>
      <c r="O41" s="2" t="s">
        <v>54</v>
      </c>
      <c r="P41" s="2" t="s">
        <v>8</v>
      </c>
      <c r="Q41" s="2" t="s">
        <v>8</v>
      </c>
      <c r="R41" s="2" t="s">
        <v>8</v>
      </c>
      <c r="S41" s="2" t="s">
        <v>8</v>
      </c>
      <c r="T41" s="2" t="s">
        <v>57</v>
      </c>
      <c r="U41" s="2" t="s">
        <v>8</v>
      </c>
      <c r="V41" s="2" t="s">
        <v>8</v>
      </c>
      <c r="W41" s="2" t="s">
        <v>8</v>
      </c>
      <c r="X41" s="6">
        <v>-193376.24</v>
      </c>
      <c r="Y41" s="2" t="s">
        <v>8</v>
      </c>
    </row>
    <row r="42" spans="1:25" x14ac:dyDescent="0.25">
      <c r="A42" s="2" t="s">
        <v>79</v>
      </c>
      <c r="B42" s="4">
        <v>10027503</v>
      </c>
      <c r="C42" s="4">
        <v>5</v>
      </c>
      <c r="D42" s="5">
        <v>45034</v>
      </c>
      <c r="E42" s="4">
        <v>202304</v>
      </c>
      <c r="F42" s="2" t="s">
        <v>77</v>
      </c>
      <c r="G42" s="2" t="s">
        <v>78</v>
      </c>
      <c r="H42" s="2" t="s">
        <v>73</v>
      </c>
      <c r="I42" s="2" t="s">
        <v>74</v>
      </c>
      <c r="J42" s="2" t="s">
        <v>16</v>
      </c>
      <c r="K42" s="2" t="s">
        <v>14</v>
      </c>
      <c r="L42" s="2" t="s">
        <v>12</v>
      </c>
      <c r="M42" s="2" t="s">
        <v>10</v>
      </c>
      <c r="N42" s="2" t="s">
        <v>22</v>
      </c>
      <c r="O42" s="2" t="s">
        <v>54</v>
      </c>
      <c r="P42" s="2" t="s">
        <v>8</v>
      </c>
      <c r="Q42" s="2" t="s">
        <v>8</v>
      </c>
      <c r="R42" s="2" t="s">
        <v>8</v>
      </c>
      <c r="S42" s="2" t="s">
        <v>8</v>
      </c>
      <c r="T42" s="2" t="s">
        <v>57</v>
      </c>
      <c r="U42" s="2" t="s">
        <v>8</v>
      </c>
      <c r="V42" s="2" t="s">
        <v>8</v>
      </c>
      <c r="W42" s="2" t="s">
        <v>76</v>
      </c>
      <c r="X42" s="6">
        <v>193376.24</v>
      </c>
      <c r="Y42" s="2" t="s">
        <v>8</v>
      </c>
    </row>
    <row r="43" spans="1:25" x14ac:dyDescent="0.25">
      <c r="A43" s="2" t="s">
        <v>86</v>
      </c>
      <c r="B43" s="4">
        <v>20000999</v>
      </c>
      <c r="C43" s="4">
        <v>948</v>
      </c>
      <c r="D43" s="5">
        <v>45077</v>
      </c>
      <c r="E43" s="4">
        <v>202305</v>
      </c>
      <c r="F43" s="2" t="s">
        <v>26</v>
      </c>
      <c r="G43" s="2" t="s">
        <v>24</v>
      </c>
      <c r="H43" s="2" t="s">
        <v>20</v>
      </c>
      <c r="I43" s="2" t="s">
        <v>18</v>
      </c>
      <c r="J43" s="2" t="s">
        <v>16</v>
      </c>
      <c r="K43" s="2" t="s">
        <v>14</v>
      </c>
      <c r="L43" s="2" t="s">
        <v>12</v>
      </c>
      <c r="M43" s="2" t="s">
        <v>10</v>
      </c>
      <c r="N43" s="2" t="s">
        <v>22</v>
      </c>
      <c r="O43" s="2" t="s">
        <v>54</v>
      </c>
      <c r="P43" s="2" t="s">
        <v>55</v>
      </c>
      <c r="Q43" s="2" t="s">
        <v>56</v>
      </c>
      <c r="R43" s="2" t="s">
        <v>8</v>
      </c>
      <c r="S43" s="2" t="s">
        <v>8</v>
      </c>
      <c r="T43" s="2" t="s">
        <v>57</v>
      </c>
      <c r="U43" s="2" t="s">
        <v>8</v>
      </c>
      <c r="V43" s="2" t="s">
        <v>8</v>
      </c>
      <c r="W43" s="2" t="s">
        <v>105</v>
      </c>
      <c r="X43" s="6">
        <v>-22646.240000000002</v>
      </c>
      <c r="Y43" s="2" t="s">
        <v>8</v>
      </c>
    </row>
    <row r="44" spans="1:25" x14ac:dyDescent="0.25">
      <c r="A44" s="2" t="s">
        <v>28</v>
      </c>
      <c r="B44" s="4">
        <v>20001017</v>
      </c>
      <c r="C44" s="4">
        <v>5030</v>
      </c>
      <c r="D44" s="5">
        <v>45056</v>
      </c>
      <c r="E44" s="4">
        <v>202305</v>
      </c>
      <c r="F44" s="2" t="s">
        <v>59</v>
      </c>
      <c r="G44" s="2" t="s">
        <v>60</v>
      </c>
      <c r="H44" s="2" t="s">
        <v>20</v>
      </c>
      <c r="I44" s="2" t="s">
        <v>18</v>
      </c>
      <c r="J44" s="2" t="s">
        <v>16</v>
      </c>
      <c r="K44" s="2" t="s">
        <v>14</v>
      </c>
      <c r="L44" s="2" t="s">
        <v>12</v>
      </c>
      <c r="M44" s="2" t="s">
        <v>10</v>
      </c>
      <c r="N44" s="2" t="s">
        <v>22</v>
      </c>
      <c r="O44" s="2" t="s">
        <v>54</v>
      </c>
      <c r="P44" s="2" t="s">
        <v>55</v>
      </c>
      <c r="Q44" s="2" t="s">
        <v>56</v>
      </c>
      <c r="R44" s="2" t="s">
        <v>8</v>
      </c>
      <c r="S44" s="2" t="s">
        <v>8</v>
      </c>
      <c r="T44" s="2" t="s">
        <v>57</v>
      </c>
      <c r="U44" s="2" t="s">
        <v>8</v>
      </c>
      <c r="V44" s="2" t="s">
        <v>8</v>
      </c>
      <c r="W44" s="2" t="s">
        <v>58</v>
      </c>
      <c r="X44" s="6">
        <v>2853</v>
      </c>
      <c r="Y44" s="2" t="s">
        <v>8</v>
      </c>
    </row>
    <row r="45" spans="1:25" x14ac:dyDescent="0.25">
      <c r="A45" s="2" t="s">
        <v>79</v>
      </c>
      <c r="B45" s="4">
        <v>10030007</v>
      </c>
      <c r="C45" s="4">
        <v>1</v>
      </c>
      <c r="D45" s="5">
        <v>45086</v>
      </c>
      <c r="E45" s="4">
        <v>202306</v>
      </c>
      <c r="F45" s="2" t="s">
        <v>71</v>
      </c>
      <c r="G45" s="2" t="s">
        <v>72</v>
      </c>
      <c r="H45" s="2" t="s">
        <v>73</v>
      </c>
      <c r="I45" s="2" t="s">
        <v>74</v>
      </c>
      <c r="J45" s="2" t="s">
        <v>16</v>
      </c>
      <c r="K45" s="2" t="s">
        <v>14</v>
      </c>
      <c r="L45" s="2" t="s">
        <v>12</v>
      </c>
      <c r="M45" s="2" t="s">
        <v>10</v>
      </c>
      <c r="N45" s="2" t="s">
        <v>22</v>
      </c>
      <c r="O45" s="2" t="s">
        <v>54</v>
      </c>
      <c r="P45" s="2" t="s">
        <v>8</v>
      </c>
      <c r="Q45" s="2" t="s">
        <v>8</v>
      </c>
      <c r="R45" s="2" t="s">
        <v>8</v>
      </c>
      <c r="S45" s="2" t="s">
        <v>8</v>
      </c>
      <c r="T45" s="2" t="s">
        <v>80</v>
      </c>
      <c r="U45" s="2" t="s">
        <v>8</v>
      </c>
      <c r="V45" s="2" t="s">
        <v>8</v>
      </c>
      <c r="W45" s="2" t="s">
        <v>92</v>
      </c>
      <c r="X45" s="6">
        <v>-193376.24</v>
      </c>
      <c r="Y45" s="2" t="s">
        <v>101</v>
      </c>
    </row>
    <row r="46" spans="1:25" x14ac:dyDescent="0.25">
      <c r="A46" s="2" t="s">
        <v>79</v>
      </c>
      <c r="B46" s="4">
        <v>10030007</v>
      </c>
      <c r="C46" s="4">
        <v>5</v>
      </c>
      <c r="D46" s="5">
        <v>45086</v>
      </c>
      <c r="E46" s="4">
        <v>202306</v>
      </c>
      <c r="F46" s="2" t="s">
        <v>77</v>
      </c>
      <c r="G46" s="2" t="s">
        <v>78</v>
      </c>
      <c r="H46" s="2" t="s">
        <v>73</v>
      </c>
      <c r="I46" s="2" t="s">
        <v>74</v>
      </c>
      <c r="J46" s="2" t="s">
        <v>16</v>
      </c>
      <c r="K46" s="2" t="s">
        <v>14</v>
      </c>
      <c r="L46" s="2" t="s">
        <v>12</v>
      </c>
      <c r="M46" s="2" t="s">
        <v>10</v>
      </c>
      <c r="N46" s="2" t="s">
        <v>22</v>
      </c>
      <c r="O46" s="2" t="s">
        <v>54</v>
      </c>
      <c r="P46" s="2" t="s">
        <v>8</v>
      </c>
      <c r="Q46" s="2" t="s">
        <v>8</v>
      </c>
      <c r="R46" s="2" t="s">
        <v>8</v>
      </c>
      <c r="S46" s="2" t="s">
        <v>8</v>
      </c>
      <c r="T46" s="2" t="s">
        <v>57</v>
      </c>
      <c r="U46" s="2" t="s">
        <v>8</v>
      </c>
      <c r="V46" s="2" t="s">
        <v>8</v>
      </c>
      <c r="W46" s="2" t="s">
        <v>92</v>
      </c>
      <c r="X46" s="6">
        <v>-193376.24</v>
      </c>
      <c r="Y46" s="2" t="s">
        <v>8</v>
      </c>
    </row>
    <row r="47" spans="1:25" x14ac:dyDescent="0.25">
      <c r="A47" s="2" t="s">
        <v>82</v>
      </c>
      <c r="B47" s="4">
        <v>90008752</v>
      </c>
      <c r="C47" s="4">
        <v>4</v>
      </c>
      <c r="D47" s="5">
        <v>45078</v>
      </c>
      <c r="E47" s="4">
        <v>202306</v>
      </c>
      <c r="F47" s="2" t="s">
        <v>88</v>
      </c>
      <c r="G47" s="2" t="s">
        <v>89</v>
      </c>
      <c r="H47" s="2" t="s">
        <v>73</v>
      </c>
      <c r="I47" s="2" t="s">
        <v>74</v>
      </c>
      <c r="J47" s="2" t="s">
        <v>16</v>
      </c>
      <c r="K47" s="2" t="s">
        <v>14</v>
      </c>
      <c r="L47" s="2" t="s">
        <v>12</v>
      </c>
      <c r="M47" s="2" t="s">
        <v>10</v>
      </c>
      <c r="N47" s="2" t="s">
        <v>22</v>
      </c>
      <c r="O47" s="2" t="s">
        <v>54</v>
      </c>
      <c r="P47" s="2" t="s">
        <v>75</v>
      </c>
      <c r="Q47" s="2" t="s">
        <v>76</v>
      </c>
      <c r="R47" s="2" t="s">
        <v>8</v>
      </c>
      <c r="S47" s="2" t="s">
        <v>8</v>
      </c>
      <c r="T47" s="2" t="s">
        <v>57</v>
      </c>
      <c r="U47" s="2" t="s">
        <v>8</v>
      </c>
      <c r="V47" s="2" t="s">
        <v>8</v>
      </c>
      <c r="W47" s="2" t="s">
        <v>85</v>
      </c>
      <c r="X47" s="6">
        <v>-9668.82</v>
      </c>
      <c r="Y47" s="2" t="s">
        <v>8</v>
      </c>
    </row>
    <row r="48" spans="1:25" x14ac:dyDescent="0.25">
      <c r="A48" s="2" t="s">
        <v>82</v>
      </c>
      <c r="B48" s="4">
        <v>90008752</v>
      </c>
      <c r="C48" s="4">
        <v>10</v>
      </c>
      <c r="D48" s="5">
        <v>45078</v>
      </c>
      <c r="E48" s="4">
        <v>202306</v>
      </c>
      <c r="F48" s="2" t="s">
        <v>95</v>
      </c>
      <c r="G48" s="2" t="s">
        <v>96</v>
      </c>
      <c r="H48" s="2" t="s">
        <v>73</v>
      </c>
      <c r="I48" s="2" t="s">
        <v>74</v>
      </c>
      <c r="J48" s="2" t="s">
        <v>16</v>
      </c>
      <c r="K48" s="2" t="s">
        <v>14</v>
      </c>
      <c r="L48" s="2" t="s">
        <v>12</v>
      </c>
      <c r="M48" s="2" t="s">
        <v>10</v>
      </c>
      <c r="N48" s="2" t="s">
        <v>22</v>
      </c>
      <c r="O48" s="2" t="s">
        <v>54</v>
      </c>
      <c r="P48" s="2" t="s">
        <v>75</v>
      </c>
      <c r="Q48" s="2" t="s">
        <v>76</v>
      </c>
      <c r="R48" s="2" t="s">
        <v>8</v>
      </c>
      <c r="S48" s="2" t="s">
        <v>8</v>
      </c>
      <c r="T48" s="2" t="s">
        <v>57</v>
      </c>
      <c r="U48" s="2" t="s">
        <v>8</v>
      </c>
      <c r="V48" s="2" t="s">
        <v>8</v>
      </c>
      <c r="W48" s="2" t="s">
        <v>85</v>
      </c>
      <c r="X48" s="6">
        <v>-3222.94</v>
      </c>
      <c r="Y48" s="2" t="s">
        <v>8</v>
      </c>
    </row>
    <row r="49" spans="1:25" x14ac:dyDescent="0.25">
      <c r="A49" s="2" t="s">
        <v>70</v>
      </c>
      <c r="B49" s="4">
        <v>90008754</v>
      </c>
      <c r="C49" s="4">
        <v>3</v>
      </c>
      <c r="D49" s="5">
        <v>45078</v>
      </c>
      <c r="E49" s="4">
        <v>202306</v>
      </c>
      <c r="F49" s="2" t="s">
        <v>77</v>
      </c>
      <c r="G49" s="2" t="s">
        <v>78</v>
      </c>
      <c r="H49" s="2" t="s">
        <v>90</v>
      </c>
      <c r="I49" s="2" t="s">
        <v>91</v>
      </c>
      <c r="J49" s="2" t="s">
        <v>16</v>
      </c>
      <c r="K49" s="2" t="s">
        <v>14</v>
      </c>
      <c r="L49" s="2" t="s">
        <v>12</v>
      </c>
      <c r="M49" s="2" t="s">
        <v>10</v>
      </c>
      <c r="N49" s="2" t="s">
        <v>22</v>
      </c>
      <c r="O49" s="2" t="s">
        <v>54</v>
      </c>
      <c r="P49" s="2" t="s">
        <v>8</v>
      </c>
      <c r="Q49" s="2" t="s">
        <v>8</v>
      </c>
      <c r="R49" s="2" t="s">
        <v>8</v>
      </c>
      <c r="S49" s="2" t="s">
        <v>8</v>
      </c>
      <c r="T49" s="2" t="s">
        <v>57</v>
      </c>
      <c r="U49" s="2" t="s">
        <v>8</v>
      </c>
      <c r="V49" s="2" t="s">
        <v>8</v>
      </c>
      <c r="W49" s="2" t="s">
        <v>8</v>
      </c>
      <c r="X49" s="6">
        <v>-193376.24</v>
      </c>
      <c r="Y49" s="2" t="s">
        <v>8</v>
      </c>
    </row>
    <row r="50" spans="1:25" x14ac:dyDescent="0.25">
      <c r="A50" s="2" t="s">
        <v>70</v>
      </c>
      <c r="B50" s="4">
        <v>90008142</v>
      </c>
      <c r="C50" s="4">
        <v>0</v>
      </c>
      <c r="D50" s="5">
        <v>45017</v>
      </c>
      <c r="E50" s="4">
        <v>202304</v>
      </c>
      <c r="F50" s="2" t="s">
        <v>71</v>
      </c>
      <c r="G50" s="2" t="s">
        <v>72</v>
      </c>
      <c r="H50" s="2" t="s">
        <v>73</v>
      </c>
      <c r="I50" s="2" t="s">
        <v>74</v>
      </c>
      <c r="J50" s="2" t="s">
        <v>16</v>
      </c>
      <c r="K50" s="2" t="s">
        <v>14</v>
      </c>
      <c r="L50" s="2" t="s">
        <v>12</v>
      </c>
      <c r="M50" s="2" t="s">
        <v>10</v>
      </c>
      <c r="N50" s="2" t="s">
        <v>22</v>
      </c>
      <c r="O50" s="2" t="s">
        <v>54</v>
      </c>
      <c r="P50" s="2" t="s">
        <v>75</v>
      </c>
      <c r="Q50" s="2" t="s">
        <v>76</v>
      </c>
      <c r="R50" s="2" t="s">
        <v>8</v>
      </c>
      <c r="S50" s="2" t="s">
        <v>8</v>
      </c>
      <c r="T50" s="2" t="s">
        <v>57</v>
      </c>
      <c r="U50" s="2" t="s">
        <v>8</v>
      </c>
      <c r="V50" s="2" t="s">
        <v>8</v>
      </c>
      <c r="W50" s="2" t="s">
        <v>8</v>
      </c>
      <c r="X50" s="6">
        <v>193376.24</v>
      </c>
      <c r="Y50" s="2" t="s">
        <v>8</v>
      </c>
    </row>
    <row r="51" spans="1:25" x14ac:dyDescent="0.25">
      <c r="A51" s="2" t="s">
        <v>70</v>
      </c>
      <c r="B51" s="4">
        <v>90008142</v>
      </c>
      <c r="C51" s="4">
        <v>4</v>
      </c>
      <c r="D51" s="5">
        <v>45017</v>
      </c>
      <c r="E51" s="4">
        <v>202304</v>
      </c>
      <c r="F51" s="2" t="s">
        <v>95</v>
      </c>
      <c r="G51" s="2" t="s">
        <v>96</v>
      </c>
      <c r="H51" s="2" t="s">
        <v>73</v>
      </c>
      <c r="I51" s="2" t="s">
        <v>74</v>
      </c>
      <c r="J51" s="2" t="s">
        <v>16</v>
      </c>
      <c r="K51" s="2" t="s">
        <v>14</v>
      </c>
      <c r="L51" s="2" t="s">
        <v>12</v>
      </c>
      <c r="M51" s="2" t="s">
        <v>10</v>
      </c>
      <c r="N51" s="2" t="s">
        <v>22</v>
      </c>
      <c r="O51" s="2" t="s">
        <v>54</v>
      </c>
      <c r="P51" s="2" t="s">
        <v>8</v>
      </c>
      <c r="Q51" s="2" t="s">
        <v>8</v>
      </c>
      <c r="R51" s="2" t="s">
        <v>8</v>
      </c>
      <c r="S51" s="2" t="s">
        <v>8</v>
      </c>
      <c r="T51" s="2" t="s">
        <v>57</v>
      </c>
      <c r="U51" s="2" t="s">
        <v>8</v>
      </c>
      <c r="V51" s="2" t="s">
        <v>8</v>
      </c>
      <c r="W51" s="2" t="s">
        <v>8</v>
      </c>
      <c r="X51" s="6">
        <v>193376.24</v>
      </c>
      <c r="Y51" s="2" t="s">
        <v>8</v>
      </c>
    </row>
    <row r="52" spans="1:25" x14ac:dyDescent="0.25">
      <c r="A52" s="2" t="s">
        <v>64</v>
      </c>
      <c r="B52" s="4">
        <v>20001054</v>
      </c>
      <c r="C52" s="4">
        <v>29702</v>
      </c>
      <c r="D52" s="5">
        <v>45089</v>
      </c>
      <c r="E52" s="4">
        <v>202306</v>
      </c>
      <c r="F52" s="2" t="s">
        <v>116</v>
      </c>
      <c r="G52" s="2" t="s">
        <v>117</v>
      </c>
      <c r="H52" s="2" t="s">
        <v>20</v>
      </c>
      <c r="I52" s="2" t="s">
        <v>18</v>
      </c>
      <c r="J52" s="2" t="s">
        <v>16</v>
      </c>
      <c r="K52" s="2" t="s">
        <v>14</v>
      </c>
      <c r="L52" s="2" t="s">
        <v>12</v>
      </c>
      <c r="M52" s="2" t="s">
        <v>10</v>
      </c>
      <c r="N52" s="2" t="s">
        <v>22</v>
      </c>
      <c r="O52" s="2" t="s">
        <v>54</v>
      </c>
      <c r="P52" s="2" t="s">
        <v>67</v>
      </c>
      <c r="Q52" s="2" t="s">
        <v>68</v>
      </c>
      <c r="R52" s="2" t="s">
        <v>8</v>
      </c>
      <c r="S52" s="2" t="s">
        <v>8</v>
      </c>
      <c r="T52" s="2" t="s">
        <v>57</v>
      </c>
      <c r="U52" s="2" t="s">
        <v>8</v>
      </c>
      <c r="V52" s="2" t="s">
        <v>8</v>
      </c>
      <c r="W52" s="2" t="s">
        <v>69</v>
      </c>
      <c r="X52" s="6">
        <v>506.05</v>
      </c>
      <c r="Y52" s="2" t="s">
        <v>8</v>
      </c>
    </row>
    <row r="53" spans="1:25" x14ac:dyDescent="0.25">
      <c r="A53" s="2" t="s">
        <v>82</v>
      </c>
      <c r="B53" s="4">
        <v>90008235</v>
      </c>
      <c r="C53" s="4">
        <v>19066</v>
      </c>
      <c r="D53" s="5">
        <v>45046</v>
      </c>
      <c r="E53" s="4">
        <v>202304</v>
      </c>
      <c r="F53" s="2" t="s">
        <v>93</v>
      </c>
      <c r="G53" s="2" t="s">
        <v>94</v>
      </c>
      <c r="H53" s="2" t="s">
        <v>73</v>
      </c>
      <c r="I53" s="2" t="s">
        <v>74</v>
      </c>
      <c r="J53" s="2" t="s">
        <v>16</v>
      </c>
      <c r="K53" s="2" t="s">
        <v>14</v>
      </c>
      <c r="L53" s="2" t="s">
        <v>12</v>
      </c>
      <c r="M53" s="2" t="s">
        <v>10</v>
      </c>
      <c r="N53" s="2" t="s">
        <v>22</v>
      </c>
      <c r="O53" s="2" t="s">
        <v>54</v>
      </c>
      <c r="P53" s="2" t="s">
        <v>75</v>
      </c>
      <c r="Q53" s="2" t="s">
        <v>76</v>
      </c>
      <c r="R53" s="2" t="s">
        <v>8</v>
      </c>
      <c r="S53" s="2" t="s">
        <v>8</v>
      </c>
      <c r="T53" s="2" t="s">
        <v>57</v>
      </c>
      <c r="U53" s="2" t="s">
        <v>8</v>
      </c>
      <c r="V53" s="2" t="s">
        <v>8</v>
      </c>
      <c r="W53" s="2" t="s">
        <v>85</v>
      </c>
      <c r="X53" s="6">
        <v>-9668.82</v>
      </c>
      <c r="Y53" s="2" t="s">
        <v>8</v>
      </c>
    </row>
    <row r="54" spans="1:25" x14ac:dyDescent="0.25">
      <c r="A54" s="2" t="s">
        <v>86</v>
      </c>
      <c r="B54" s="4">
        <v>20000998</v>
      </c>
      <c r="C54" s="4">
        <v>671</v>
      </c>
      <c r="D54" s="5">
        <v>45046</v>
      </c>
      <c r="E54" s="4">
        <v>202304</v>
      </c>
      <c r="F54" s="2" t="s">
        <v>26</v>
      </c>
      <c r="G54" s="2" t="s">
        <v>24</v>
      </c>
      <c r="H54" s="2" t="s">
        <v>20</v>
      </c>
      <c r="I54" s="2" t="s">
        <v>18</v>
      </c>
      <c r="J54" s="2" t="s">
        <v>16</v>
      </c>
      <c r="K54" s="2" t="s">
        <v>14</v>
      </c>
      <c r="L54" s="2" t="s">
        <v>12</v>
      </c>
      <c r="M54" s="2" t="s">
        <v>10</v>
      </c>
      <c r="N54" s="2" t="s">
        <v>22</v>
      </c>
      <c r="O54" s="2" t="s">
        <v>54</v>
      </c>
      <c r="P54" s="2" t="s">
        <v>55</v>
      </c>
      <c r="Q54" s="2" t="s">
        <v>56</v>
      </c>
      <c r="R54" s="2" t="s">
        <v>8</v>
      </c>
      <c r="S54" s="2" t="s">
        <v>8</v>
      </c>
      <c r="T54" s="2" t="s">
        <v>57</v>
      </c>
      <c r="U54" s="2" t="s">
        <v>8</v>
      </c>
      <c r="V54" s="2" t="s">
        <v>8</v>
      </c>
      <c r="W54" s="2" t="s">
        <v>87</v>
      </c>
      <c r="X54" s="6">
        <v>22646.240000000002</v>
      </c>
      <c r="Y54" s="2" t="s">
        <v>8</v>
      </c>
    </row>
    <row r="55" spans="1:25" x14ac:dyDescent="0.25">
      <c r="A55" s="2" t="s">
        <v>28</v>
      </c>
      <c r="B55" s="4">
        <v>20001017</v>
      </c>
      <c r="C55" s="4">
        <v>5019</v>
      </c>
      <c r="D55" s="5">
        <v>45056</v>
      </c>
      <c r="E55" s="4">
        <v>202305</v>
      </c>
      <c r="F55" s="2" t="s">
        <v>59</v>
      </c>
      <c r="G55" s="2" t="s">
        <v>60</v>
      </c>
      <c r="H55" s="2" t="s">
        <v>20</v>
      </c>
      <c r="I55" s="2" t="s">
        <v>18</v>
      </c>
      <c r="J55" s="2" t="s">
        <v>16</v>
      </c>
      <c r="K55" s="2" t="s">
        <v>14</v>
      </c>
      <c r="L55" s="2" t="s">
        <v>12</v>
      </c>
      <c r="M55" s="2" t="s">
        <v>10</v>
      </c>
      <c r="N55" s="2" t="s">
        <v>22</v>
      </c>
      <c r="O55" s="2" t="s">
        <v>54</v>
      </c>
      <c r="P55" s="2" t="s">
        <v>61</v>
      </c>
      <c r="Q55" s="2" t="s">
        <v>62</v>
      </c>
      <c r="R55" s="2" t="s">
        <v>8</v>
      </c>
      <c r="S55" s="2" t="s">
        <v>8</v>
      </c>
      <c r="T55" s="2" t="s">
        <v>57</v>
      </c>
      <c r="U55" s="2" t="s">
        <v>8</v>
      </c>
      <c r="V55" s="2" t="s">
        <v>8</v>
      </c>
      <c r="W55" s="2" t="s">
        <v>63</v>
      </c>
      <c r="X55" s="6">
        <v>616</v>
      </c>
      <c r="Y55" s="2" t="s">
        <v>8</v>
      </c>
    </row>
    <row r="56" spans="1:25" x14ac:dyDescent="0.25">
      <c r="A56" s="2" t="s">
        <v>82</v>
      </c>
      <c r="B56" s="4">
        <v>90008641</v>
      </c>
      <c r="C56" s="4">
        <v>70004</v>
      </c>
      <c r="D56" s="5">
        <v>45077</v>
      </c>
      <c r="E56" s="4">
        <v>202305</v>
      </c>
      <c r="F56" s="2" t="s">
        <v>95</v>
      </c>
      <c r="G56" s="2" t="s">
        <v>96</v>
      </c>
      <c r="H56" s="2" t="s">
        <v>73</v>
      </c>
      <c r="I56" s="2" t="s">
        <v>74</v>
      </c>
      <c r="J56" s="2" t="s">
        <v>16</v>
      </c>
      <c r="K56" s="2" t="s">
        <v>14</v>
      </c>
      <c r="L56" s="2" t="s">
        <v>12</v>
      </c>
      <c r="M56" s="2" t="s">
        <v>10</v>
      </c>
      <c r="N56" s="2" t="s">
        <v>22</v>
      </c>
      <c r="O56" s="2" t="s">
        <v>54</v>
      </c>
      <c r="P56" s="2" t="s">
        <v>75</v>
      </c>
      <c r="Q56" s="2" t="s">
        <v>76</v>
      </c>
      <c r="R56" s="2" t="s">
        <v>8</v>
      </c>
      <c r="S56" s="2" t="s">
        <v>8</v>
      </c>
      <c r="T56" s="2" t="s">
        <v>57</v>
      </c>
      <c r="U56" s="2" t="s">
        <v>8</v>
      </c>
      <c r="V56" s="2" t="s">
        <v>8</v>
      </c>
      <c r="W56" s="2" t="s">
        <v>85</v>
      </c>
      <c r="X56" s="6">
        <v>3222.94</v>
      </c>
      <c r="Y56" s="2" t="s">
        <v>8</v>
      </c>
    </row>
    <row r="57" spans="1:25" x14ac:dyDescent="0.25">
      <c r="A57" s="2" t="s">
        <v>64</v>
      </c>
      <c r="B57" s="4">
        <v>20001054</v>
      </c>
      <c r="C57" s="4">
        <v>123199</v>
      </c>
      <c r="D57" s="5">
        <v>45089</v>
      </c>
      <c r="E57" s="4">
        <v>202306</v>
      </c>
      <c r="F57" s="2" t="s">
        <v>116</v>
      </c>
      <c r="G57" s="2" t="s">
        <v>117</v>
      </c>
      <c r="H57" s="2" t="s">
        <v>20</v>
      </c>
      <c r="I57" s="2" t="s">
        <v>18</v>
      </c>
      <c r="J57" s="2" t="s">
        <v>16</v>
      </c>
      <c r="K57" s="2" t="s">
        <v>14</v>
      </c>
      <c r="L57" s="2" t="s">
        <v>12</v>
      </c>
      <c r="M57" s="2" t="s">
        <v>10</v>
      </c>
      <c r="N57" s="2" t="s">
        <v>22</v>
      </c>
      <c r="O57" s="2" t="s">
        <v>54</v>
      </c>
      <c r="P57" s="2" t="s">
        <v>55</v>
      </c>
      <c r="Q57" s="2" t="s">
        <v>56</v>
      </c>
      <c r="R57" s="2" t="s">
        <v>8</v>
      </c>
      <c r="S57" s="2" t="s">
        <v>8</v>
      </c>
      <c r="T57" s="2" t="s">
        <v>57</v>
      </c>
      <c r="U57" s="2" t="s">
        <v>8</v>
      </c>
      <c r="V57" s="2" t="s">
        <v>8</v>
      </c>
      <c r="W57" s="2" t="s">
        <v>69</v>
      </c>
      <c r="X57" s="6">
        <v>111.67</v>
      </c>
      <c r="Y57" s="2" t="s">
        <v>8</v>
      </c>
    </row>
    <row r="58" spans="1:25" x14ac:dyDescent="0.25">
      <c r="A58" s="2" t="s">
        <v>70</v>
      </c>
      <c r="B58" s="4">
        <v>90008753</v>
      </c>
      <c r="C58" s="4">
        <v>2</v>
      </c>
      <c r="D58" s="5">
        <v>45078</v>
      </c>
      <c r="E58" s="4">
        <v>202306</v>
      </c>
      <c r="F58" s="2" t="s">
        <v>95</v>
      </c>
      <c r="G58" s="2" t="s">
        <v>96</v>
      </c>
      <c r="H58" s="2" t="s">
        <v>73</v>
      </c>
      <c r="I58" s="2" t="s">
        <v>74</v>
      </c>
      <c r="J58" s="2" t="s">
        <v>16</v>
      </c>
      <c r="K58" s="2" t="s">
        <v>14</v>
      </c>
      <c r="L58" s="2" t="s">
        <v>12</v>
      </c>
      <c r="M58" s="2" t="s">
        <v>10</v>
      </c>
      <c r="N58" s="2" t="s">
        <v>22</v>
      </c>
      <c r="O58" s="2" t="s">
        <v>54</v>
      </c>
      <c r="P58" s="2" t="s">
        <v>75</v>
      </c>
      <c r="Q58" s="2" t="s">
        <v>76</v>
      </c>
      <c r="R58" s="2" t="s">
        <v>8</v>
      </c>
      <c r="S58" s="2" t="s">
        <v>8</v>
      </c>
      <c r="T58" s="2" t="s">
        <v>57</v>
      </c>
      <c r="U58" s="2" t="s">
        <v>8</v>
      </c>
      <c r="V58" s="2" t="s">
        <v>8</v>
      </c>
      <c r="W58" s="2" t="s">
        <v>8</v>
      </c>
      <c r="X58" s="6">
        <v>193376.24</v>
      </c>
      <c r="Y58" s="2" t="s">
        <v>8</v>
      </c>
    </row>
    <row r="59" spans="1:25" x14ac:dyDescent="0.25">
      <c r="A59" s="2" t="s">
        <v>79</v>
      </c>
      <c r="B59" s="4">
        <v>10027503</v>
      </c>
      <c r="C59" s="4">
        <v>4</v>
      </c>
      <c r="D59" s="5">
        <v>45034</v>
      </c>
      <c r="E59" s="4">
        <v>202304</v>
      </c>
      <c r="F59" s="2" t="s">
        <v>95</v>
      </c>
      <c r="G59" s="2" t="s">
        <v>96</v>
      </c>
      <c r="H59" s="2" t="s">
        <v>73</v>
      </c>
      <c r="I59" s="2" t="s">
        <v>74</v>
      </c>
      <c r="J59" s="2" t="s">
        <v>16</v>
      </c>
      <c r="K59" s="2" t="s">
        <v>14</v>
      </c>
      <c r="L59" s="2" t="s">
        <v>12</v>
      </c>
      <c r="M59" s="2" t="s">
        <v>10</v>
      </c>
      <c r="N59" s="2" t="s">
        <v>22</v>
      </c>
      <c r="O59" s="2" t="s">
        <v>54</v>
      </c>
      <c r="P59" s="2" t="s">
        <v>8</v>
      </c>
      <c r="Q59" s="2" t="s">
        <v>8</v>
      </c>
      <c r="R59" s="2" t="s">
        <v>8</v>
      </c>
      <c r="S59" s="2" t="s">
        <v>8</v>
      </c>
      <c r="T59" s="2" t="s">
        <v>57</v>
      </c>
      <c r="U59" s="2" t="s">
        <v>8</v>
      </c>
      <c r="V59" s="2" t="s">
        <v>8</v>
      </c>
      <c r="W59" s="2" t="s">
        <v>76</v>
      </c>
      <c r="X59" s="6">
        <v>-193376.24</v>
      </c>
      <c r="Y59" s="2" t="s">
        <v>8</v>
      </c>
    </row>
    <row r="60" spans="1:25" x14ac:dyDescent="0.25">
      <c r="A60" s="2" t="s">
        <v>79</v>
      </c>
      <c r="B60" s="4">
        <v>10028232</v>
      </c>
      <c r="C60" s="4">
        <v>9</v>
      </c>
      <c r="D60" s="5">
        <v>45043</v>
      </c>
      <c r="E60" s="4">
        <v>202304</v>
      </c>
      <c r="F60" s="2" t="s">
        <v>98</v>
      </c>
      <c r="G60" s="2" t="s">
        <v>99</v>
      </c>
      <c r="H60" s="2" t="s">
        <v>90</v>
      </c>
      <c r="I60" s="2" t="s">
        <v>91</v>
      </c>
      <c r="J60" s="2" t="s">
        <v>16</v>
      </c>
      <c r="K60" s="2" t="s">
        <v>14</v>
      </c>
      <c r="L60" s="2" t="s">
        <v>12</v>
      </c>
      <c r="M60" s="2" t="s">
        <v>10</v>
      </c>
      <c r="N60" s="2" t="s">
        <v>22</v>
      </c>
      <c r="O60" s="2" t="s">
        <v>54</v>
      </c>
      <c r="P60" s="2" t="s">
        <v>8</v>
      </c>
      <c r="Q60" s="2" t="s">
        <v>8</v>
      </c>
      <c r="R60" s="2" t="s">
        <v>8</v>
      </c>
      <c r="S60" s="2" t="s">
        <v>8</v>
      </c>
      <c r="T60" s="2" t="s">
        <v>57</v>
      </c>
      <c r="U60" s="2" t="s">
        <v>8</v>
      </c>
      <c r="V60" s="2" t="s">
        <v>8</v>
      </c>
      <c r="W60" s="2" t="s">
        <v>118</v>
      </c>
      <c r="X60" s="6">
        <v>-642239</v>
      </c>
      <c r="Y60" s="2" t="s">
        <v>119</v>
      </c>
    </row>
    <row r="61" spans="1:25" x14ac:dyDescent="0.25">
      <c r="A61" s="2" t="s">
        <v>28</v>
      </c>
      <c r="B61" s="4">
        <v>20001017</v>
      </c>
      <c r="C61" s="4">
        <v>5026</v>
      </c>
      <c r="D61" s="5">
        <v>45056</v>
      </c>
      <c r="E61" s="4">
        <v>202305</v>
      </c>
      <c r="F61" s="2" t="s">
        <v>59</v>
      </c>
      <c r="G61" s="2" t="s">
        <v>60</v>
      </c>
      <c r="H61" s="2" t="s">
        <v>20</v>
      </c>
      <c r="I61" s="2" t="s">
        <v>18</v>
      </c>
      <c r="J61" s="2" t="s">
        <v>16</v>
      </c>
      <c r="K61" s="2" t="s">
        <v>14</v>
      </c>
      <c r="L61" s="2" t="s">
        <v>12</v>
      </c>
      <c r="M61" s="2" t="s">
        <v>10</v>
      </c>
      <c r="N61" s="2" t="s">
        <v>22</v>
      </c>
      <c r="O61" s="2" t="s">
        <v>54</v>
      </c>
      <c r="P61" s="2" t="s">
        <v>67</v>
      </c>
      <c r="Q61" s="2" t="s">
        <v>68</v>
      </c>
      <c r="R61" s="2" t="s">
        <v>8</v>
      </c>
      <c r="S61" s="2" t="s">
        <v>8</v>
      </c>
      <c r="T61" s="2" t="s">
        <v>57</v>
      </c>
      <c r="U61" s="2" t="s">
        <v>8</v>
      </c>
      <c r="V61" s="2" t="s">
        <v>8</v>
      </c>
      <c r="W61" s="2" t="s">
        <v>104</v>
      </c>
      <c r="X61" s="6">
        <v>2489</v>
      </c>
      <c r="Y61" s="2" t="s">
        <v>8</v>
      </c>
    </row>
    <row r="62" spans="1:25" x14ac:dyDescent="0.25">
      <c r="A62" s="2" t="s">
        <v>79</v>
      </c>
      <c r="B62" s="4">
        <v>10030007</v>
      </c>
      <c r="C62" s="4">
        <v>0</v>
      </c>
      <c r="D62" s="5">
        <v>45086</v>
      </c>
      <c r="E62" s="4">
        <v>202306</v>
      </c>
      <c r="F62" s="2" t="s">
        <v>71</v>
      </c>
      <c r="G62" s="2" t="s">
        <v>72</v>
      </c>
      <c r="H62" s="2" t="s">
        <v>90</v>
      </c>
      <c r="I62" s="2" t="s">
        <v>91</v>
      </c>
      <c r="J62" s="2" t="s">
        <v>16</v>
      </c>
      <c r="K62" s="2" t="s">
        <v>14</v>
      </c>
      <c r="L62" s="2" t="s">
        <v>12</v>
      </c>
      <c r="M62" s="2" t="s">
        <v>10</v>
      </c>
      <c r="N62" s="2" t="s">
        <v>22</v>
      </c>
      <c r="O62" s="2" t="s">
        <v>54</v>
      </c>
      <c r="P62" s="2" t="s">
        <v>8</v>
      </c>
      <c r="Q62" s="2" t="s">
        <v>8</v>
      </c>
      <c r="R62" s="2" t="s">
        <v>8</v>
      </c>
      <c r="S62" s="2" t="s">
        <v>8</v>
      </c>
      <c r="T62" s="2" t="s">
        <v>80</v>
      </c>
      <c r="U62" s="2" t="s">
        <v>8</v>
      </c>
      <c r="V62" s="2" t="s">
        <v>8</v>
      </c>
      <c r="W62" s="2" t="s">
        <v>92</v>
      </c>
      <c r="X62" s="6">
        <v>193376.24</v>
      </c>
      <c r="Y62" s="2" t="s">
        <v>101</v>
      </c>
    </row>
    <row r="63" spans="1:25" x14ac:dyDescent="0.25">
      <c r="A63" s="2" t="s">
        <v>79</v>
      </c>
      <c r="B63" s="4">
        <v>10030007</v>
      </c>
      <c r="C63" s="4">
        <v>4</v>
      </c>
      <c r="D63" s="5">
        <v>45086</v>
      </c>
      <c r="E63" s="4">
        <v>202306</v>
      </c>
      <c r="F63" s="2" t="s">
        <v>95</v>
      </c>
      <c r="G63" s="2" t="s">
        <v>96</v>
      </c>
      <c r="H63" s="2" t="s">
        <v>73</v>
      </c>
      <c r="I63" s="2" t="s">
        <v>74</v>
      </c>
      <c r="J63" s="2" t="s">
        <v>16</v>
      </c>
      <c r="K63" s="2" t="s">
        <v>14</v>
      </c>
      <c r="L63" s="2" t="s">
        <v>12</v>
      </c>
      <c r="M63" s="2" t="s">
        <v>10</v>
      </c>
      <c r="N63" s="2" t="s">
        <v>22</v>
      </c>
      <c r="O63" s="2" t="s">
        <v>54</v>
      </c>
      <c r="P63" s="2" t="s">
        <v>8</v>
      </c>
      <c r="Q63" s="2" t="s">
        <v>8</v>
      </c>
      <c r="R63" s="2" t="s">
        <v>8</v>
      </c>
      <c r="S63" s="2" t="s">
        <v>8</v>
      </c>
      <c r="T63" s="2" t="s">
        <v>57</v>
      </c>
      <c r="U63" s="2" t="s">
        <v>8</v>
      </c>
      <c r="V63" s="2" t="s">
        <v>8</v>
      </c>
      <c r="W63" s="2" t="s">
        <v>92</v>
      </c>
      <c r="X63" s="6">
        <v>193376.24</v>
      </c>
      <c r="Y63" s="2" t="s">
        <v>8</v>
      </c>
    </row>
    <row r="64" spans="1:25" x14ac:dyDescent="0.25">
      <c r="A64" s="2" t="s">
        <v>82</v>
      </c>
      <c r="B64" s="4">
        <v>90008752</v>
      </c>
      <c r="C64" s="4">
        <v>2</v>
      </c>
      <c r="D64" s="5">
        <v>45078</v>
      </c>
      <c r="E64" s="4">
        <v>202306</v>
      </c>
      <c r="F64" s="2" t="s">
        <v>93</v>
      </c>
      <c r="G64" s="2" t="s">
        <v>94</v>
      </c>
      <c r="H64" s="2" t="s">
        <v>73</v>
      </c>
      <c r="I64" s="2" t="s">
        <v>74</v>
      </c>
      <c r="J64" s="2" t="s">
        <v>16</v>
      </c>
      <c r="K64" s="2" t="s">
        <v>14</v>
      </c>
      <c r="L64" s="2" t="s">
        <v>12</v>
      </c>
      <c r="M64" s="2" t="s">
        <v>10</v>
      </c>
      <c r="N64" s="2" t="s">
        <v>22</v>
      </c>
      <c r="O64" s="2" t="s">
        <v>54</v>
      </c>
      <c r="P64" s="2" t="s">
        <v>75</v>
      </c>
      <c r="Q64" s="2" t="s">
        <v>76</v>
      </c>
      <c r="R64" s="2" t="s">
        <v>8</v>
      </c>
      <c r="S64" s="2" t="s">
        <v>8</v>
      </c>
      <c r="T64" s="2" t="s">
        <v>57</v>
      </c>
      <c r="U64" s="2" t="s">
        <v>8</v>
      </c>
      <c r="V64" s="2" t="s">
        <v>8</v>
      </c>
      <c r="W64" s="2" t="s">
        <v>85</v>
      </c>
      <c r="X64" s="6">
        <v>3222.94</v>
      </c>
      <c r="Y64" s="2" t="s">
        <v>8</v>
      </c>
    </row>
    <row r="65" spans="1:25" x14ac:dyDescent="0.25">
      <c r="A65" s="2" t="s">
        <v>82</v>
      </c>
      <c r="B65" s="4">
        <v>90008752</v>
      </c>
      <c r="C65" s="4">
        <v>9</v>
      </c>
      <c r="D65" s="5">
        <v>45078</v>
      </c>
      <c r="E65" s="4">
        <v>202306</v>
      </c>
      <c r="F65" s="2" t="s">
        <v>83</v>
      </c>
      <c r="G65" s="2" t="s">
        <v>84</v>
      </c>
      <c r="H65" s="2" t="s">
        <v>73</v>
      </c>
      <c r="I65" s="2" t="s">
        <v>74</v>
      </c>
      <c r="J65" s="2" t="s">
        <v>16</v>
      </c>
      <c r="K65" s="2" t="s">
        <v>14</v>
      </c>
      <c r="L65" s="2" t="s">
        <v>12</v>
      </c>
      <c r="M65" s="2" t="s">
        <v>10</v>
      </c>
      <c r="N65" s="2" t="s">
        <v>22</v>
      </c>
      <c r="O65" s="2" t="s">
        <v>54</v>
      </c>
      <c r="P65" s="2" t="s">
        <v>8</v>
      </c>
      <c r="Q65" s="2" t="s">
        <v>8</v>
      </c>
      <c r="R65" s="2" t="s">
        <v>8</v>
      </c>
      <c r="S65" s="2" t="s">
        <v>8</v>
      </c>
      <c r="T65" s="2" t="s">
        <v>57</v>
      </c>
      <c r="U65" s="2" t="s">
        <v>8</v>
      </c>
      <c r="V65" s="2" t="s">
        <v>8</v>
      </c>
      <c r="W65" s="2" t="s">
        <v>85</v>
      </c>
      <c r="X65" s="6">
        <v>9668.82</v>
      </c>
      <c r="Y65" s="2" t="s">
        <v>8</v>
      </c>
    </row>
    <row r="66" spans="1:25" x14ac:dyDescent="0.25">
      <c r="A66" s="2" t="s">
        <v>70</v>
      </c>
      <c r="B66" s="4">
        <v>90008754</v>
      </c>
      <c r="C66" s="4">
        <v>2</v>
      </c>
      <c r="D66" s="5">
        <v>45078</v>
      </c>
      <c r="E66" s="4">
        <v>202306</v>
      </c>
      <c r="F66" s="2" t="s">
        <v>95</v>
      </c>
      <c r="G66" s="2" t="s">
        <v>96</v>
      </c>
      <c r="H66" s="2" t="s">
        <v>90</v>
      </c>
      <c r="I66" s="2" t="s">
        <v>91</v>
      </c>
      <c r="J66" s="2" t="s">
        <v>16</v>
      </c>
      <c r="K66" s="2" t="s">
        <v>14</v>
      </c>
      <c r="L66" s="2" t="s">
        <v>12</v>
      </c>
      <c r="M66" s="2" t="s">
        <v>10</v>
      </c>
      <c r="N66" s="2" t="s">
        <v>22</v>
      </c>
      <c r="O66" s="2" t="s">
        <v>54</v>
      </c>
      <c r="P66" s="2" t="s">
        <v>8</v>
      </c>
      <c r="Q66" s="2" t="s">
        <v>8</v>
      </c>
      <c r="R66" s="2" t="s">
        <v>8</v>
      </c>
      <c r="S66" s="2" t="s">
        <v>8</v>
      </c>
      <c r="T66" s="2" t="s">
        <v>57</v>
      </c>
      <c r="U66" s="2" t="s">
        <v>8</v>
      </c>
      <c r="V66" s="2" t="s">
        <v>8</v>
      </c>
      <c r="W66" s="2" t="s">
        <v>8</v>
      </c>
      <c r="X66" s="6">
        <v>193376.24</v>
      </c>
      <c r="Y66" s="2" t="s">
        <v>8</v>
      </c>
    </row>
    <row r="67" spans="1:25" x14ac:dyDescent="0.25">
      <c r="A67" s="2" t="s">
        <v>106</v>
      </c>
      <c r="B67" s="4">
        <v>800177340</v>
      </c>
      <c r="C67" s="4">
        <v>2</v>
      </c>
      <c r="D67" s="5">
        <v>45009</v>
      </c>
      <c r="E67" s="4">
        <v>202304</v>
      </c>
      <c r="F67" s="2" t="s">
        <v>107</v>
      </c>
      <c r="G67" s="2" t="s">
        <v>108</v>
      </c>
      <c r="H67" s="2" t="s">
        <v>20</v>
      </c>
      <c r="I67" s="2" t="s">
        <v>18</v>
      </c>
      <c r="J67" s="2" t="s">
        <v>16</v>
      </c>
      <c r="K67" s="2" t="s">
        <v>14</v>
      </c>
      <c r="L67" s="2" t="s">
        <v>12</v>
      </c>
      <c r="M67" s="2" t="s">
        <v>10</v>
      </c>
      <c r="N67" s="2" t="s">
        <v>22</v>
      </c>
      <c r="O67" s="2" t="s">
        <v>54</v>
      </c>
      <c r="P67" s="2" t="s">
        <v>8</v>
      </c>
      <c r="Q67" s="2" t="s">
        <v>8</v>
      </c>
      <c r="R67" s="2" t="s">
        <v>8</v>
      </c>
      <c r="S67" s="2" t="s">
        <v>8</v>
      </c>
      <c r="T67" s="2" t="s">
        <v>109</v>
      </c>
      <c r="U67" s="2" t="s">
        <v>120</v>
      </c>
      <c r="V67" s="2" t="s">
        <v>121</v>
      </c>
      <c r="W67" s="2" t="s">
        <v>8</v>
      </c>
      <c r="X67" s="6">
        <v>40453.480000000003</v>
      </c>
      <c r="Y67" s="2" t="s">
        <v>8</v>
      </c>
    </row>
    <row r="68" spans="1:25" x14ac:dyDescent="0.25">
      <c r="A68" s="2" t="s">
        <v>70</v>
      </c>
      <c r="B68" s="4">
        <v>90008142</v>
      </c>
      <c r="C68" s="4">
        <v>3</v>
      </c>
      <c r="D68" s="5">
        <v>45017</v>
      </c>
      <c r="E68" s="4">
        <v>202304</v>
      </c>
      <c r="F68" s="2" t="s">
        <v>77</v>
      </c>
      <c r="G68" s="2" t="s">
        <v>78</v>
      </c>
      <c r="H68" s="2" t="s">
        <v>73</v>
      </c>
      <c r="I68" s="2" t="s">
        <v>74</v>
      </c>
      <c r="J68" s="2" t="s">
        <v>16</v>
      </c>
      <c r="K68" s="2" t="s">
        <v>14</v>
      </c>
      <c r="L68" s="2" t="s">
        <v>12</v>
      </c>
      <c r="M68" s="2" t="s">
        <v>10</v>
      </c>
      <c r="N68" s="2" t="s">
        <v>22</v>
      </c>
      <c r="O68" s="2" t="s">
        <v>54</v>
      </c>
      <c r="P68" s="2" t="s">
        <v>8</v>
      </c>
      <c r="Q68" s="2" t="s">
        <v>8</v>
      </c>
      <c r="R68" s="2" t="s">
        <v>8</v>
      </c>
      <c r="S68" s="2" t="s">
        <v>8</v>
      </c>
      <c r="T68" s="2" t="s">
        <v>57</v>
      </c>
      <c r="U68" s="2" t="s">
        <v>8</v>
      </c>
      <c r="V68" s="2" t="s">
        <v>8</v>
      </c>
      <c r="W68" s="2" t="s">
        <v>8</v>
      </c>
      <c r="X68" s="6">
        <v>193376.24</v>
      </c>
      <c r="Y68" s="2" t="s">
        <v>8</v>
      </c>
    </row>
    <row r="69" spans="1:25" x14ac:dyDescent="0.25">
      <c r="A69" s="2" t="s">
        <v>28</v>
      </c>
      <c r="B69" s="4">
        <v>20001017</v>
      </c>
      <c r="C69" s="4">
        <v>5770</v>
      </c>
      <c r="D69" s="5">
        <v>45056</v>
      </c>
      <c r="E69" s="4">
        <v>202305</v>
      </c>
      <c r="F69" s="2" t="s">
        <v>26</v>
      </c>
      <c r="G69" s="2" t="s">
        <v>24</v>
      </c>
      <c r="H69" s="2" t="s">
        <v>20</v>
      </c>
      <c r="I69" s="2" t="s">
        <v>18</v>
      </c>
      <c r="J69" s="2" t="s">
        <v>16</v>
      </c>
      <c r="K69" s="2" t="s">
        <v>14</v>
      </c>
      <c r="L69" s="2" t="s">
        <v>12</v>
      </c>
      <c r="M69" s="2" t="s">
        <v>10</v>
      </c>
      <c r="N69" s="2" t="s">
        <v>22</v>
      </c>
      <c r="O69" s="2" t="s">
        <v>54</v>
      </c>
      <c r="P69" s="2" t="s">
        <v>61</v>
      </c>
      <c r="Q69" s="2" t="s">
        <v>62</v>
      </c>
      <c r="R69" s="2" t="s">
        <v>8</v>
      </c>
      <c r="S69" s="2" t="s">
        <v>8</v>
      </c>
      <c r="T69" s="2" t="s">
        <v>57</v>
      </c>
      <c r="U69" s="2" t="s">
        <v>8</v>
      </c>
      <c r="V69" s="2" t="s">
        <v>8</v>
      </c>
      <c r="W69" s="2" t="s">
        <v>63</v>
      </c>
      <c r="X69" s="6">
        <v>11483.39</v>
      </c>
      <c r="Y69" s="2" t="s">
        <v>8</v>
      </c>
    </row>
    <row r="70" spans="1:25" x14ac:dyDescent="0.25">
      <c r="A70" s="2" t="s">
        <v>70</v>
      </c>
      <c r="B70" s="4">
        <v>90008754</v>
      </c>
      <c r="C70" s="4">
        <v>5</v>
      </c>
      <c r="D70" s="5">
        <v>45078</v>
      </c>
      <c r="E70" s="4">
        <v>202306</v>
      </c>
      <c r="F70" s="2" t="s">
        <v>77</v>
      </c>
      <c r="G70" s="2" t="s">
        <v>78</v>
      </c>
      <c r="H70" s="2" t="s">
        <v>90</v>
      </c>
      <c r="I70" s="2" t="s">
        <v>91</v>
      </c>
      <c r="J70" s="2" t="s">
        <v>16</v>
      </c>
      <c r="K70" s="2" t="s">
        <v>14</v>
      </c>
      <c r="L70" s="2" t="s">
        <v>12</v>
      </c>
      <c r="M70" s="2" t="s">
        <v>10</v>
      </c>
      <c r="N70" s="2" t="s">
        <v>22</v>
      </c>
      <c r="O70" s="2" t="s">
        <v>54</v>
      </c>
      <c r="P70" s="2" t="s">
        <v>8</v>
      </c>
      <c r="Q70" s="2" t="s">
        <v>8</v>
      </c>
      <c r="R70" s="2" t="s">
        <v>8</v>
      </c>
      <c r="S70" s="2" t="s">
        <v>8</v>
      </c>
      <c r="T70" s="2" t="s">
        <v>57</v>
      </c>
      <c r="U70" s="2" t="s">
        <v>8</v>
      </c>
      <c r="V70" s="2" t="s">
        <v>8</v>
      </c>
      <c r="W70" s="2" t="s">
        <v>8</v>
      </c>
      <c r="X70" s="6">
        <v>193376.24</v>
      </c>
      <c r="Y70" s="2" t="s">
        <v>8</v>
      </c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zoomScale="70" zoomScaleNormal="70" workbookViewId="0">
      <selection activeCell="F6" sqref="F6:F23"/>
    </sheetView>
  </sheetViews>
  <sheetFormatPr defaultColWidth="8.88671875" defaultRowHeight="13.2" x14ac:dyDescent="0.25"/>
  <cols>
    <col min="1" max="1" width="14.5546875" bestFit="1" customWidth="1"/>
    <col min="2" max="2" width="39.6640625" bestFit="1" customWidth="1"/>
    <col min="4" max="4" width="77.77734375" bestFit="1" customWidth="1"/>
    <col min="5" max="5" width="109.6640625" bestFit="1" customWidth="1"/>
    <col min="6" max="6" width="13.109375" bestFit="1" customWidth="1"/>
  </cols>
  <sheetData>
    <row r="1" spans="1:6" x14ac:dyDescent="0.25">
      <c r="A1" s="7" t="s">
        <v>123</v>
      </c>
      <c r="B1" s="7" t="s">
        <v>124</v>
      </c>
      <c r="C1" s="7" t="s">
        <v>125</v>
      </c>
      <c r="D1" s="7" t="s">
        <v>126</v>
      </c>
      <c r="E1" s="7" t="s">
        <v>127</v>
      </c>
      <c r="F1" t="s">
        <v>122</v>
      </c>
    </row>
    <row r="2" spans="1:6" x14ac:dyDescent="0.25">
      <c r="A2" t="s">
        <v>22</v>
      </c>
      <c r="B2" t="s">
        <v>54</v>
      </c>
      <c r="C2" t="s">
        <v>98</v>
      </c>
      <c r="D2" t="s">
        <v>99</v>
      </c>
      <c r="E2" t="s">
        <v>100</v>
      </c>
      <c r="F2" s="8">
        <v>-970480</v>
      </c>
    </row>
    <row r="3" spans="1:6" x14ac:dyDescent="0.25">
      <c r="E3" t="s">
        <v>115</v>
      </c>
      <c r="F3" s="8">
        <v>-896119</v>
      </c>
    </row>
    <row r="4" spans="1:6" x14ac:dyDescent="0.25">
      <c r="E4" t="s">
        <v>118</v>
      </c>
      <c r="F4" s="8">
        <v>-642239</v>
      </c>
    </row>
    <row r="5" spans="1:6" x14ac:dyDescent="0.25">
      <c r="C5" t="s">
        <v>77</v>
      </c>
      <c r="D5" t="s">
        <v>78</v>
      </c>
      <c r="F5" s="8">
        <v>0</v>
      </c>
    </row>
    <row r="6" spans="1:6" x14ac:dyDescent="0.25">
      <c r="E6" s="9" t="s">
        <v>76</v>
      </c>
      <c r="F6" s="10">
        <v>193376.24</v>
      </c>
    </row>
    <row r="7" spans="1:6" x14ac:dyDescent="0.25">
      <c r="E7" t="s">
        <v>92</v>
      </c>
      <c r="F7" s="8">
        <v>0</v>
      </c>
    </row>
    <row r="8" spans="1:6" x14ac:dyDescent="0.25">
      <c r="C8" t="s">
        <v>83</v>
      </c>
      <c r="D8" t="s">
        <v>84</v>
      </c>
      <c r="E8" t="s">
        <v>85</v>
      </c>
      <c r="F8" s="8">
        <v>0</v>
      </c>
    </row>
    <row r="9" spans="1:6" x14ac:dyDescent="0.25">
      <c r="C9" t="s">
        <v>113</v>
      </c>
      <c r="D9" t="s">
        <v>114</v>
      </c>
      <c r="E9" t="s">
        <v>69</v>
      </c>
      <c r="F9" s="8">
        <v>350.4</v>
      </c>
    </row>
    <row r="10" spans="1:6" x14ac:dyDescent="0.25">
      <c r="C10" t="s">
        <v>102</v>
      </c>
      <c r="D10" t="s">
        <v>103</v>
      </c>
      <c r="E10" t="s">
        <v>104</v>
      </c>
      <c r="F10" s="8">
        <v>2920</v>
      </c>
    </row>
    <row r="11" spans="1:6" x14ac:dyDescent="0.25">
      <c r="C11" t="s">
        <v>116</v>
      </c>
      <c r="D11" t="s">
        <v>117</v>
      </c>
      <c r="E11" t="s">
        <v>69</v>
      </c>
      <c r="F11" s="8">
        <v>704.58</v>
      </c>
    </row>
    <row r="12" spans="1:6" x14ac:dyDescent="0.25">
      <c r="C12" t="s">
        <v>65</v>
      </c>
      <c r="D12" t="s">
        <v>66</v>
      </c>
      <c r="E12" t="s">
        <v>69</v>
      </c>
      <c r="F12" s="8">
        <v>49.41</v>
      </c>
    </row>
    <row r="13" spans="1:6" x14ac:dyDescent="0.25">
      <c r="C13" t="s">
        <v>88</v>
      </c>
      <c r="D13" t="s">
        <v>89</v>
      </c>
      <c r="E13" t="s">
        <v>85</v>
      </c>
      <c r="F13" s="8">
        <v>0</v>
      </c>
    </row>
    <row r="14" spans="1:6" x14ac:dyDescent="0.25">
      <c r="C14" t="s">
        <v>107</v>
      </c>
      <c r="D14" t="s">
        <v>108</v>
      </c>
      <c r="F14" s="8">
        <v>40453.480000000003</v>
      </c>
    </row>
    <row r="15" spans="1:6" x14ac:dyDescent="0.25">
      <c r="E15" t="s">
        <v>112</v>
      </c>
      <c r="F15" s="8">
        <v>22092.75</v>
      </c>
    </row>
    <row r="16" spans="1:6" x14ac:dyDescent="0.25">
      <c r="C16" t="s">
        <v>26</v>
      </c>
      <c r="D16" t="s">
        <v>24</v>
      </c>
      <c r="E16" t="s">
        <v>87</v>
      </c>
      <c r="F16" s="8">
        <v>53575.180000000008</v>
      </c>
    </row>
    <row r="17" spans="1:6" x14ac:dyDescent="0.25">
      <c r="E17" t="s">
        <v>104</v>
      </c>
      <c r="F17" s="8">
        <v>10532.55</v>
      </c>
    </row>
    <row r="18" spans="1:6" x14ac:dyDescent="0.25">
      <c r="E18" t="s">
        <v>58</v>
      </c>
      <c r="F18" s="8">
        <v>19001.240000000002</v>
      </c>
    </row>
    <row r="19" spans="1:6" x14ac:dyDescent="0.25">
      <c r="E19" t="s">
        <v>63</v>
      </c>
      <c r="F19" s="8">
        <v>11483.39</v>
      </c>
    </row>
    <row r="20" spans="1:6" x14ac:dyDescent="0.25">
      <c r="E20" t="s">
        <v>105</v>
      </c>
      <c r="F20" s="8">
        <v>-53575.18</v>
      </c>
    </row>
    <row r="21" spans="1:6" x14ac:dyDescent="0.25">
      <c r="C21" t="s">
        <v>59</v>
      </c>
      <c r="D21" t="s">
        <v>60</v>
      </c>
      <c r="E21" t="s">
        <v>104</v>
      </c>
      <c r="F21" s="8">
        <v>3158</v>
      </c>
    </row>
    <row r="22" spans="1:6" x14ac:dyDescent="0.25">
      <c r="E22" t="s">
        <v>58</v>
      </c>
      <c r="F22" s="8">
        <v>3645</v>
      </c>
    </row>
    <row r="23" spans="1:6" x14ac:dyDescent="0.25">
      <c r="E23" t="s">
        <v>63</v>
      </c>
      <c r="F23" s="8">
        <v>2835</v>
      </c>
    </row>
    <row r="24" spans="1:6" x14ac:dyDescent="0.25">
      <c r="A24" t="s">
        <v>128</v>
      </c>
      <c r="F24" s="8">
        <v>-2198235.9599999995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Parameters</vt:lpstr>
      <vt:lpstr>##Spørring bilag - dim 1-7</vt:lpstr>
      <vt:lpstr>Pivot Spørring bilag - dim 1-7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Jorunn Ane Hestenes Larsen</dc:creator>
  <cp:keywords/>
  <dc:description/>
  <cp:lastModifiedBy>Espen Uleberg</cp:lastModifiedBy>
  <dcterms:created xsi:type="dcterms:W3CDTF">2023-06-16T06:52:03Z</dcterms:created>
  <dcterms:modified xsi:type="dcterms:W3CDTF">2023-08-01T06:42:41Z</dcterms:modified>
  <cp:category/>
</cp:coreProperties>
</file>